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firstSheet="3" activeTab="3"/>
  </bookViews>
  <sheets>
    <sheet name="SUMMARY" sheetId="1" r:id="rId1"/>
    <sheet name="murimi" sheetId="2" r:id="rId2"/>
    <sheet name="mutuanyingi" sheetId="3" r:id="rId3"/>
    <sheet name="Chogoria mukwego" sheetId="4" r:id="rId4"/>
    <sheet name="Kithituni" sheetId="5" r:id="rId5"/>
    <sheet name="Baarani" sheetId="6" r:id="rId6"/>
    <sheet name="kairuni kithituni" sheetId="7" r:id="rId7"/>
    <sheet name="Mutuguni" sheetId="8" r:id="rId8"/>
    <sheet name="Kororu" sheetId="9" r:id="rId9"/>
  </sheets>
  <definedNames>
    <definedName name="_xlnm.Print_Area" localSheetId="3">'Chogoria mukwego'!$A$1:$F$53</definedName>
    <definedName name="_xlnm.Print_Area" localSheetId="6">'kairuni kithituni'!$A$1:$F$57</definedName>
    <definedName name="_xlnm.Print_Area" localSheetId="4">'Kithituni'!$A$1:$F$57</definedName>
    <definedName name="_xlnm.Print_Area" localSheetId="1">'murimi'!$A$1:$F$74</definedName>
  </definedNames>
  <calcPr fullCalcOnLoad="1"/>
</workbook>
</file>

<file path=xl/sharedStrings.xml><?xml version="1.0" encoding="utf-8"?>
<sst xmlns="http://schemas.openxmlformats.org/spreadsheetml/2006/main" count="1119" uniqueCount="545">
  <si>
    <t>BILL NO. 1 - Preliminary and General Items (All provisional)</t>
  </si>
  <si>
    <t>ITEM</t>
  </si>
  <si>
    <t>DESCRIPTION</t>
  </si>
  <si>
    <t>Unit</t>
  </si>
  <si>
    <t>1.1.1</t>
  </si>
  <si>
    <t>LS</t>
  </si>
  <si>
    <t>1.2.1</t>
  </si>
  <si>
    <t>No</t>
  </si>
  <si>
    <t>AMOUNT (KSHS)</t>
  </si>
  <si>
    <t xml:space="preserve">THE WHOLE OF THIS BILL IS PROVISIONAL </t>
  </si>
  <si>
    <t>LABOUR</t>
  </si>
  <si>
    <t xml:space="preserve">The rates should include for all costs, such as insurance, travelling time, overtime, accommodation, use of small tools of trade, supervision, overheads and profit.  Only time engaged upon work will be paid for: </t>
  </si>
  <si>
    <t>2.1.1</t>
  </si>
  <si>
    <t xml:space="preserve">Unskilled labour </t>
  </si>
  <si>
    <t>Hrs</t>
  </si>
  <si>
    <t>2.1.2</t>
  </si>
  <si>
    <t xml:space="preserve">Semi-skilled labour </t>
  </si>
  <si>
    <t>2.1.3</t>
  </si>
  <si>
    <t xml:space="preserve">Skilled Labour </t>
  </si>
  <si>
    <t>The rates should be included for all operational and maintenance costs, fuel, oil, operators, turn boys, Supervision, overhead and profits.  Only the time employed on work will be paid for and the rates should include the idle, travelling and overtime.</t>
  </si>
  <si>
    <t>2.2.1</t>
  </si>
  <si>
    <t>Compressor CP with 2 jacks</t>
  </si>
  <si>
    <t>2.2.2</t>
  </si>
  <si>
    <t xml:space="preserve">Concrete vibrator (petrol or diesel) </t>
  </si>
  <si>
    <t>2.2.3</t>
  </si>
  <si>
    <t xml:space="preserve">Portable water pump 50mp 50mm inclusive of hoses, couplings, valves and strainer) </t>
  </si>
  <si>
    <t>2.3.1</t>
  </si>
  <si>
    <t xml:space="preserve">Ordinary Portland cement </t>
  </si>
  <si>
    <t xml:space="preserve">tonne </t>
  </si>
  <si>
    <t>2.3.2</t>
  </si>
  <si>
    <t>Mild steel/High yield steel</t>
  </si>
  <si>
    <t>Item No.</t>
  </si>
  <si>
    <t xml:space="preserve">Description </t>
  </si>
  <si>
    <t>Qty</t>
  </si>
  <si>
    <t>Rate</t>
  </si>
  <si>
    <t>No.</t>
  </si>
  <si>
    <t>Item</t>
  </si>
  <si>
    <t>Amount</t>
  </si>
  <si>
    <t>Clear line of all bushes and shrubs and remove debris from site average width 1.2m as directed by the Engineer</t>
  </si>
  <si>
    <t>M</t>
  </si>
  <si>
    <t xml:space="preserve">EXCAVATION AND EARTHWORKS </t>
  </si>
  <si>
    <t xml:space="preserve">Ditto excavation  exceeding 1.5 m but not exceeding 3.0m </t>
  </si>
  <si>
    <t>E.o. for excavation in decomposed rock/compacted murram.</t>
  </si>
  <si>
    <r>
      <t>M</t>
    </r>
    <r>
      <rPr>
        <vertAlign val="superscript"/>
        <sz val="11"/>
        <color indexed="8"/>
        <rFont val="Times New Roman"/>
        <family val="1"/>
      </rPr>
      <t>3</t>
    </r>
  </si>
  <si>
    <t>Extra over for excavation in rock as described and defined in the specifications</t>
  </si>
  <si>
    <t>M³</t>
  </si>
  <si>
    <t>3.1.1</t>
  </si>
  <si>
    <t>3.1.2.1</t>
  </si>
  <si>
    <t>3.1.2.2</t>
  </si>
  <si>
    <t>3.1.2.3</t>
  </si>
  <si>
    <t>3.1.2.4</t>
  </si>
  <si>
    <t>3.1.3.2</t>
  </si>
  <si>
    <t>1.1.2</t>
  </si>
  <si>
    <t>QTY</t>
  </si>
  <si>
    <t>Bill No. 1 Preliminary and General Items</t>
  </si>
  <si>
    <t>Contractual Requirements</t>
  </si>
  <si>
    <t>Allow for provision of Performance Security in accordance with the General Conditions.</t>
  </si>
  <si>
    <t>Allow for provision of Insurance of Works and Contractor's Equipment, provision of Insurance against Accident to Workmen and provision of Third Party Insurance (including Employer's Property) all in accordance with the General Conditions of Contract.</t>
  </si>
  <si>
    <t>Services for Supervising staff</t>
  </si>
  <si>
    <t>PC Sum</t>
  </si>
  <si>
    <t>1.2.2</t>
  </si>
  <si>
    <t>Percent</t>
  </si>
  <si>
    <t>Establish and maintain Contractor's camp inclusive of all requisite facilities and ammenities for  staff and plants</t>
  </si>
  <si>
    <t>Allow for mobilzation of personnel, plant and equipment and demobilization upon completion of works</t>
  </si>
  <si>
    <t>Provide and Maintain signboard as directed by Resident Engineer and inclusive of removal after completion - location and design to be as directed by the Engineer</t>
  </si>
  <si>
    <t>Allow for setting out of all works, all requisite Survey Work including production of Survey Drawings to an agreed scal and production of as built drawings on completion of the works.</t>
  </si>
  <si>
    <t>Extra over for pipework  in the following :-</t>
  </si>
  <si>
    <t xml:space="preserve">BILL NO. 2: - DAYWORKS (INDICATIVE QUANTITIES) </t>
  </si>
  <si>
    <t>3.1.2</t>
  </si>
  <si>
    <t>PIPELINES</t>
  </si>
  <si>
    <t>1.2.3</t>
  </si>
  <si>
    <t>1.2.4</t>
  </si>
  <si>
    <t>1.2.5</t>
  </si>
  <si>
    <t>1.2.6</t>
  </si>
  <si>
    <t>1.2.7</t>
  </si>
  <si>
    <t>Diameter 110mm uPVC PN 10</t>
  </si>
  <si>
    <t>GRAVITY PIPELINE</t>
  </si>
  <si>
    <r>
      <t xml:space="preserve">The Contractor shall describe in detail hereunder other works, obligations and things which may be referred to in the Instructions, Drawings and Specifications or which he may consider to have been omitted from the Bills of Quantities and for which he desires to enter a separate charge (the charge to be carried direct to the amount column).  </t>
    </r>
    <r>
      <rPr>
        <b/>
        <sz val="11"/>
        <rFont val="Times New Roman"/>
        <family val="1"/>
      </rPr>
      <t>FULL DESCRIPTION OF ITEM(S) OF WORK OR ANY OTHER ISSUE SHOULD BE MADE.</t>
    </r>
    <r>
      <rPr>
        <sz val="11"/>
        <rFont val="Times New Roman"/>
        <family val="1"/>
      </rPr>
      <t xml:space="preserve">  If no separate charge is made hereunder, the Bills of Quantities will be held as covering all expenses for all the Works.</t>
    </r>
  </si>
  <si>
    <r>
      <t>PLANT</t>
    </r>
    <r>
      <rPr>
        <sz val="11"/>
        <color indexed="8"/>
        <rFont val="Times New Roman"/>
        <family val="1"/>
      </rPr>
      <t xml:space="preserve"> </t>
    </r>
  </si>
  <si>
    <r>
      <t>MATERIALS</t>
    </r>
    <r>
      <rPr>
        <sz val="11"/>
        <color indexed="8"/>
        <rFont val="Times New Roman"/>
        <family val="1"/>
      </rPr>
      <t xml:space="preserve"> </t>
    </r>
  </si>
  <si>
    <t>1.2.8</t>
  </si>
  <si>
    <t>3.1.3.1</t>
  </si>
  <si>
    <t>Supply and lay Upvc pipes  with rubber rings as described rates to include approved lubricant-Provisional-tapping point to be agreed with Engineer</t>
  </si>
  <si>
    <t xml:space="preserve">No. </t>
  </si>
  <si>
    <t>Diameter 63mm uPVC PN 10</t>
  </si>
  <si>
    <t>3.1.6.1</t>
  </si>
  <si>
    <t>BILLS OF QUANTITIES FOR CHOGORIA WATER PROJECTS CLUSTER</t>
  </si>
  <si>
    <t xml:space="preserve">Allow for provisional sum of Kshs500,000 for Maintainance of the Project Officer's  vehicle  with fuel, lubricants, repairs etc for the duration of the Contract </t>
  </si>
  <si>
    <t xml:space="preserve"> Murimi Irrigation Water Project </t>
  </si>
  <si>
    <t>Diameter 160mm uPVC PN 10</t>
  </si>
  <si>
    <t>Ditto Dia160mm UPVC PN 12.5</t>
  </si>
  <si>
    <t>160mm diameter 'Upvc' bend PN 10</t>
  </si>
  <si>
    <t>Double orifice 63mm Airvalves complete with all accessories including bolts,gaskets, saddle clamps and isolating valves on 160mm pipeline</t>
  </si>
  <si>
    <t>washouts complete with all accessories on 160mm pipeline</t>
  </si>
  <si>
    <t>150mm dia medium grade GI pipe double flanged complete with ring gaskets ,bolts, nuts and washers.</t>
  </si>
  <si>
    <t>100mm dia medium grade GI pipe double flanged complete with ring gaskets ,bolts, nuts and washers.</t>
  </si>
  <si>
    <t>Supply and fix galvanized mild steel pipe class B flaged to BS 2035 and 4772 of approved manufacture  with galvanised to BS 729</t>
  </si>
  <si>
    <t>160mm diameter UPVC Bends PN 12.5</t>
  </si>
  <si>
    <t>1200x1200x1200mm MWI standard valve chamber complete with 110mm scour pipes minimum 2.5m length and a reinforced concrete slab</t>
  </si>
  <si>
    <t xml:space="preserve">160mmx150mm flange adopters complete with bolts ,gaskets and nuts. </t>
  </si>
  <si>
    <t xml:space="preserve">110mmx100mm flange adopters complete with bolts ,gaskets and nuts. </t>
  </si>
  <si>
    <t>Allow a Provisional Sum of Kshs. 2,000,000 to cover supervision costs  to include expenses for communication, transport, allowances etc to be expended as directed by the Project Manager</t>
  </si>
  <si>
    <t xml:space="preserve">M³ </t>
  </si>
  <si>
    <t>construction of Anchor blocks</t>
  </si>
  <si>
    <t>construction of pillars on river crossings</t>
  </si>
  <si>
    <t>supply material and constuct pillars as per drawings and engineers instructions</t>
  </si>
  <si>
    <t xml:space="preserve">No </t>
  </si>
  <si>
    <t>supply material and constuct Anchor Blocks as per drawings and engineers instructions</t>
  </si>
  <si>
    <t xml:space="preserve">Chogoria Mukwego Water Project </t>
  </si>
  <si>
    <t xml:space="preserve"> </t>
  </si>
  <si>
    <t xml:space="preserve">Mutuanyingi Water Project </t>
  </si>
  <si>
    <t>Single orifice 25mm Airvalves complete with all accessories including bolts,gaskets, saddle clamps and isolating valves on 160mm pipeline</t>
  </si>
  <si>
    <t xml:space="preserve">Kithituni Water Project </t>
  </si>
  <si>
    <t xml:space="preserve">Baraani Water Project </t>
  </si>
  <si>
    <t xml:space="preserve">Kairuni Kithituni Water Project </t>
  </si>
  <si>
    <t xml:space="preserve">Mutuguni Water Project </t>
  </si>
  <si>
    <t>160mm dia medium grade GI pipe double flanged complete with ring gaskets ,bolts, nuts and washers.</t>
  </si>
  <si>
    <t>supply and fix 150mm flanged cast iron sluice valve complete with bolts, nuts and gaskets.</t>
  </si>
  <si>
    <t>Diameter 90mm uPVC PN 10</t>
  </si>
  <si>
    <t>90mm dia medium grade GI pipe double flanged complete with ring gaskets ,bolts, nuts and washers.</t>
  </si>
  <si>
    <t>110mm diameter 'Upvc' bend PN 10</t>
  </si>
  <si>
    <t>Single orifice 25mm Airvalves complete with all accessories including bolts,gaskets, saddle clamps and isolating valves on 110mm pipeline</t>
  </si>
  <si>
    <t>Excavate in pipe trench  average of 1.2m but not exceeding 1.5m deep, minimum pipe cover 1000mm, backfilling after pipe fixing and spread extra materials on site.</t>
  </si>
  <si>
    <t>Single orifice25mm Airvalves complete with all accessories including bolts,gaskets, saddle clamps and isolating valves on 110mm pipeline</t>
  </si>
  <si>
    <t xml:space="preserve">SUB BRANCH 1 </t>
  </si>
  <si>
    <t>SUB BRANCH 2</t>
  </si>
  <si>
    <t>90mm diameter 'Upvc' bend PN 10</t>
  </si>
  <si>
    <t>Amount Kshs.</t>
  </si>
  <si>
    <t>The following works in construction of intake works including supply of materials and necessary works for placing, erecting,completion, testing and commission. All works provisional and subject to re-measurements.</t>
  </si>
  <si>
    <t>Intake Clearance and Preparation</t>
  </si>
  <si>
    <t>Clear  site of all bushes, shrubs, hedges and dispose as directed by the engineer.</t>
  </si>
  <si>
    <t>2.1.5</t>
  </si>
  <si>
    <t>Ditto 1.0m girth but n.e. 2.5m ditto</t>
  </si>
  <si>
    <t>2.1.6</t>
  </si>
  <si>
    <t>Ditto 0.5m girth but n.e. 1.0m ditto</t>
  </si>
  <si>
    <t>Preparation of Foundation</t>
  </si>
  <si>
    <t>Allow for all costs involved in providing temporary diversion of river during construction works. Rate to include any necessary culverts, diversion channels, masonry works etc all for purpose of diversion of water</t>
  </si>
  <si>
    <t>Strip top soil 200mm thick,  remove deposits.</t>
  </si>
  <si>
    <t>Excavate in normal materials to firm ground and dispose materials as directed by the Engineer.</t>
  </si>
  <si>
    <t xml:space="preserve">Extra over for excavation in decomposed rock/compacted murram. </t>
  </si>
  <si>
    <t>Extra over excavation for rock to form foundation key as per drawings and as directed by the Engineer</t>
  </si>
  <si>
    <t>Total carried to collection</t>
  </si>
  <si>
    <t>Reinforcement</t>
  </si>
  <si>
    <t>Kg</t>
  </si>
  <si>
    <t>Concrete Work</t>
  </si>
  <si>
    <t>Allow for mixing and placing of concrete class 15/20 to form 50mm thick blinding</t>
  </si>
  <si>
    <t>Batch, mix and place vibrated reinforced concrete 25/-20, with water proof additive at a rate of 1Kg water proof to 50kg cement to form intake weir and intake chambers as per the drawings including finshing smooth to the satisfaction of the Engineer.</t>
  </si>
  <si>
    <t>Formwork</t>
  </si>
  <si>
    <t>Erect and strike wrought formwork to sides of weir and chamber  including strutting, proping, striking, ties and fasteners.</t>
  </si>
  <si>
    <t>Auxilliary Works</t>
  </si>
  <si>
    <t>Fabricate and fix steel coarse and fine screens to the intake chambers as per drawings and as specified by the Engineer</t>
  </si>
  <si>
    <t>Fabricate and fix lockable chamber access Steel gauge 16 covers as per drawings and as specified by the Engineer</t>
  </si>
  <si>
    <t>Supply, cut and install the following pipework to chambers, including all necessary jointing materials (bolts, nuts, gaskets, solvent cement and sealants)</t>
  </si>
  <si>
    <t>Allow for stone pitching in cement /sand mortar 1:3 to protect banks as directed by the Engineer.</t>
  </si>
  <si>
    <t xml:space="preserve">Total carried to Bill Summary </t>
  </si>
  <si>
    <t>Item No..</t>
  </si>
  <si>
    <t>BILL SUMMARY</t>
  </si>
  <si>
    <t>Bill No 1 - PRELIMINARIES</t>
  </si>
  <si>
    <t xml:space="preserve">Total </t>
  </si>
  <si>
    <t xml:space="preserve">Add Contingencies at 10% </t>
  </si>
  <si>
    <t>GRAND TOTAL TAKEN TO FORM OF TENDER</t>
  </si>
  <si>
    <t>200mm dia medium grade GI pipe double flanged complete with ring gaskets ,bolts, nuts and washers.</t>
  </si>
  <si>
    <t>225mm diameter 'Upvc' bend PN 10</t>
  </si>
  <si>
    <t xml:space="preserve">225mmx200mm flange adopters complete with bolts ,gaskets and nuts. </t>
  </si>
  <si>
    <t>The  works in rehabilitation of intake works including supply of materials and necessary works for placing, and installing 2no. 200mm offtake pipes and a  160mm scour  pipes 2.5m long all fitted with sluice valves complete including all necessary jointing materials (bolts, nuts, gaskets, solvent cement and sealants) . All works provisional and subject to re-measurements.</t>
  </si>
  <si>
    <t>Gravity mains</t>
  </si>
  <si>
    <t>Ditto Dia110 mm UPVC PN 10</t>
  </si>
  <si>
    <t>3.1.3.3</t>
  </si>
  <si>
    <t>3.1.3.4</t>
  </si>
  <si>
    <t>3.1.4.0</t>
  </si>
  <si>
    <t>3.1.4.1</t>
  </si>
  <si>
    <t>3.1.4.2</t>
  </si>
  <si>
    <t>3.1.5.0</t>
  </si>
  <si>
    <t>3.1.5.2</t>
  </si>
  <si>
    <t>3.1.5.1</t>
  </si>
  <si>
    <t>3.1.5.3</t>
  </si>
  <si>
    <t>3.1.5.4</t>
  </si>
  <si>
    <t>3.1.5.5</t>
  </si>
  <si>
    <t>3.1.5.6</t>
  </si>
  <si>
    <t>3.1.5.7</t>
  </si>
  <si>
    <t>3.1.5.8</t>
  </si>
  <si>
    <t>Intake works</t>
  </si>
  <si>
    <t>3.1.6.0</t>
  </si>
  <si>
    <t>3.1.7.0</t>
  </si>
  <si>
    <t>3.1.7.1</t>
  </si>
  <si>
    <t>3.1.8.0</t>
  </si>
  <si>
    <t>3.1.8.1</t>
  </si>
  <si>
    <t>4.1.1.0</t>
  </si>
  <si>
    <t>4.1.1.1</t>
  </si>
  <si>
    <t>4.1.2.0</t>
  </si>
  <si>
    <t>4.1.2.1</t>
  </si>
  <si>
    <t>4.1.2.2</t>
  </si>
  <si>
    <t>4.1.2.3</t>
  </si>
  <si>
    <t>4.1.2.4</t>
  </si>
  <si>
    <t>4.1.3.0</t>
  </si>
  <si>
    <t>4.1.3.1</t>
  </si>
  <si>
    <t>4.1.3.2</t>
  </si>
  <si>
    <t>4.1.3.3</t>
  </si>
  <si>
    <t>4.1.4.0</t>
  </si>
  <si>
    <t>4.1.4.1</t>
  </si>
  <si>
    <t>4.1.4.2</t>
  </si>
  <si>
    <t>4.1.5.0</t>
  </si>
  <si>
    <t>4.1.5.1</t>
  </si>
  <si>
    <t>4.1.5.2</t>
  </si>
  <si>
    <t>4.1.5.3</t>
  </si>
  <si>
    <t>4.1.5.4</t>
  </si>
  <si>
    <t>4.1.5.5</t>
  </si>
  <si>
    <t>4.1.5.6</t>
  </si>
  <si>
    <t>4.1.5.7</t>
  </si>
  <si>
    <t>4.1.5.8</t>
  </si>
  <si>
    <t>4.1.5.9</t>
  </si>
  <si>
    <t>4.1.6.0</t>
  </si>
  <si>
    <t>4.1.6.1</t>
  </si>
  <si>
    <t>4.1.7.0</t>
  </si>
  <si>
    <t>4.1.7.1</t>
  </si>
  <si>
    <t>4.2.1.0</t>
  </si>
  <si>
    <t>4.2.1.1</t>
  </si>
  <si>
    <t>4.2.2.0</t>
  </si>
  <si>
    <t>4.2.2.1</t>
  </si>
  <si>
    <t>4.2.2.2</t>
  </si>
  <si>
    <t>4.2.2.3</t>
  </si>
  <si>
    <t>4.2.2.4</t>
  </si>
  <si>
    <t>4.2.2.5</t>
  </si>
  <si>
    <t>4.2.3.0</t>
  </si>
  <si>
    <t>4.2.3.1</t>
  </si>
  <si>
    <t>4.2.4.0</t>
  </si>
  <si>
    <t>4.2.4.1</t>
  </si>
  <si>
    <t>4.2.4.2</t>
  </si>
  <si>
    <t>4.2.5.0</t>
  </si>
  <si>
    <t>4.2.5.1</t>
  </si>
  <si>
    <t>4.2.6.0</t>
  </si>
  <si>
    <t>4.2.6.1</t>
  </si>
  <si>
    <t>4.2.6.2</t>
  </si>
  <si>
    <t>4.2.7.0</t>
  </si>
  <si>
    <t>4.2.7.1</t>
  </si>
  <si>
    <t>4.2.7.2</t>
  </si>
  <si>
    <t>4.2.7.4</t>
  </si>
  <si>
    <t>4.2.7.5</t>
  </si>
  <si>
    <t>5.1.1.0</t>
  </si>
  <si>
    <t>5.1.1.1</t>
  </si>
  <si>
    <t>3.1.2.0</t>
  </si>
  <si>
    <t>5.1.2.1</t>
  </si>
  <si>
    <t>5.1.2.2</t>
  </si>
  <si>
    <t>5.1.2.3</t>
  </si>
  <si>
    <t>5.3.1.2.4</t>
  </si>
  <si>
    <t>5.1.3.0</t>
  </si>
  <si>
    <t>5.1.3.1</t>
  </si>
  <si>
    <t>5.1.3.2</t>
  </si>
  <si>
    <t>5.1.3.3</t>
  </si>
  <si>
    <t>5.1.4.0</t>
  </si>
  <si>
    <t>5.1.4.1</t>
  </si>
  <si>
    <t>5.1.5.0</t>
  </si>
  <si>
    <t>5.1.5.1</t>
  </si>
  <si>
    <t>5.1.5.2</t>
  </si>
  <si>
    <t>5.1.5.3</t>
  </si>
  <si>
    <t>5.1.5.4</t>
  </si>
  <si>
    <t>5.1.5.5</t>
  </si>
  <si>
    <t>5.1.6.0</t>
  </si>
  <si>
    <t>5.1.6.1</t>
  </si>
  <si>
    <t>5.1.7.0</t>
  </si>
  <si>
    <t>5.1.7.1</t>
  </si>
  <si>
    <t>5.2.1.1</t>
  </si>
  <si>
    <t>5.2.1.2</t>
  </si>
  <si>
    <t>5.2.2.2</t>
  </si>
  <si>
    <t>5.2.2.3</t>
  </si>
  <si>
    <t>5.2.2.4</t>
  </si>
  <si>
    <t>5.2.2.5</t>
  </si>
  <si>
    <t>5.2.3.1</t>
  </si>
  <si>
    <t>5.2.3.0</t>
  </si>
  <si>
    <t>5.2.4.0</t>
  </si>
  <si>
    <t>5.2.4.1</t>
  </si>
  <si>
    <t>5.2.4.2</t>
  </si>
  <si>
    <t>5.2.5.0</t>
  </si>
  <si>
    <t>5.2.5.1</t>
  </si>
  <si>
    <t>5.2.6.0</t>
  </si>
  <si>
    <t>5.2.6.1</t>
  </si>
  <si>
    <t>5.2.6.2</t>
  </si>
  <si>
    <t>6.1.1.0</t>
  </si>
  <si>
    <t>6.1.1.1</t>
  </si>
  <si>
    <t>6.1.2.0</t>
  </si>
  <si>
    <t>6.1.2.1</t>
  </si>
  <si>
    <t>6.1.2.2</t>
  </si>
  <si>
    <t>6.1.2.3</t>
  </si>
  <si>
    <t>6.1.2.4</t>
  </si>
  <si>
    <t>6.1.3.0</t>
  </si>
  <si>
    <t>6.1.3.1</t>
  </si>
  <si>
    <t>6.1.3.2</t>
  </si>
  <si>
    <t>6.1.4.1</t>
  </si>
  <si>
    <t>6.1.4.0</t>
  </si>
  <si>
    <t>6.1.4.2</t>
  </si>
  <si>
    <t>6.1.5.0</t>
  </si>
  <si>
    <t>6.1.5.1</t>
  </si>
  <si>
    <t>6.2.1.0</t>
  </si>
  <si>
    <t>6.2.1.1</t>
  </si>
  <si>
    <t>6.2.2.0</t>
  </si>
  <si>
    <t>6.2.2.1</t>
  </si>
  <si>
    <t>6.2.2.2</t>
  </si>
  <si>
    <t>6.2.2.3</t>
  </si>
  <si>
    <t>6.2.2.4</t>
  </si>
  <si>
    <t>6.2.2.5</t>
  </si>
  <si>
    <t>6.2.3.0</t>
  </si>
  <si>
    <t>6.2.3.1</t>
  </si>
  <si>
    <t>6.2.4.0</t>
  </si>
  <si>
    <t>6.2.4.1</t>
  </si>
  <si>
    <t>6.2.4.2</t>
  </si>
  <si>
    <t>6.2.5.0</t>
  </si>
  <si>
    <t>6.2.5.1</t>
  </si>
  <si>
    <t>6.2.6.0</t>
  </si>
  <si>
    <t>6.2.6.1</t>
  </si>
  <si>
    <t>6.2.6.2</t>
  </si>
  <si>
    <t>7.1.1.0</t>
  </si>
  <si>
    <t>7.1.2.0</t>
  </si>
  <si>
    <t>7.1.2.1</t>
  </si>
  <si>
    <t>7.1.2.2</t>
  </si>
  <si>
    <t>7.1.2.3</t>
  </si>
  <si>
    <t>7.1.2.4</t>
  </si>
  <si>
    <t>7.1.3.1</t>
  </si>
  <si>
    <t>7.1.3.2</t>
  </si>
  <si>
    <t>7.1.3.0</t>
  </si>
  <si>
    <t>7.1.4.0</t>
  </si>
  <si>
    <t>7.1.4.1</t>
  </si>
  <si>
    <t>7.1.5.0</t>
  </si>
  <si>
    <t>7.1.5.1</t>
  </si>
  <si>
    <t>7.1.6.0</t>
  </si>
  <si>
    <t>7.1.6.1</t>
  </si>
  <si>
    <t>7.2.1.0</t>
  </si>
  <si>
    <t>7.2.1.1</t>
  </si>
  <si>
    <t>7.2.2.1</t>
  </si>
  <si>
    <t>7.2.2.2</t>
  </si>
  <si>
    <t>7.2.2.3</t>
  </si>
  <si>
    <t>7.2.2.4</t>
  </si>
  <si>
    <t>7.2.3.1</t>
  </si>
  <si>
    <t>7.2.3.2</t>
  </si>
  <si>
    <t>7.2.3.0</t>
  </si>
  <si>
    <t xml:space="preserve">7.3.1.0 </t>
  </si>
  <si>
    <t>7.3.1.1</t>
  </si>
  <si>
    <t>7.3.2.0</t>
  </si>
  <si>
    <t>7.3.2.1</t>
  </si>
  <si>
    <t>7.3.2.2</t>
  </si>
  <si>
    <t>7.3.2.3</t>
  </si>
  <si>
    <t>7.3.2.4</t>
  </si>
  <si>
    <t>7.3.3.0</t>
  </si>
  <si>
    <t>7.3.3.1</t>
  </si>
  <si>
    <t>7.3.3.2</t>
  </si>
  <si>
    <t xml:space="preserve">8.1.1.0 </t>
  </si>
  <si>
    <t>8.1.1.0</t>
  </si>
  <si>
    <t>8.1.2.1</t>
  </si>
  <si>
    <t>8.1.2.2</t>
  </si>
  <si>
    <t>8.1.2.3</t>
  </si>
  <si>
    <t>8.1.2.4</t>
  </si>
  <si>
    <t>8.1.3.1</t>
  </si>
  <si>
    <t>8.1.3.0</t>
  </si>
  <si>
    <t>8.1.3.2</t>
  </si>
  <si>
    <t>8.1.4.0</t>
  </si>
  <si>
    <t>8.1.4.1</t>
  </si>
  <si>
    <t>8.1.4.2</t>
  </si>
  <si>
    <t>8.1.5.0</t>
  </si>
  <si>
    <t>8.1.5.1</t>
  </si>
  <si>
    <t>8.1.6.0</t>
  </si>
  <si>
    <t>8.1.6.1</t>
  </si>
  <si>
    <t>8.2.1.0</t>
  </si>
  <si>
    <t>8.2.1.2</t>
  </si>
  <si>
    <t>8.2.1.1</t>
  </si>
  <si>
    <t>8.2.2.2</t>
  </si>
  <si>
    <t>8.2.2.3</t>
  </si>
  <si>
    <t>8.2.2.4</t>
  </si>
  <si>
    <t>8.2.2.5</t>
  </si>
  <si>
    <t>8.2.3.0</t>
  </si>
  <si>
    <t>8.2.3.1</t>
  </si>
  <si>
    <t>8.2.4.0</t>
  </si>
  <si>
    <t>8.2.4.1</t>
  </si>
  <si>
    <t>8.2.4.2</t>
  </si>
  <si>
    <t>8.2.5.0</t>
  </si>
  <si>
    <t>8.2.5.1</t>
  </si>
  <si>
    <t>8.2.6.0</t>
  </si>
  <si>
    <t>8.2.6.2</t>
  </si>
  <si>
    <t>9.1.1.0</t>
  </si>
  <si>
    <t>9.1.1.1</t>
  </si>
  <si>
    <t>9.1.2.0</t>
  </si>
  <si>
    <t>9.1.2.1</t>
  </si>
  <si>
    <t>9.1.2.2</t>
  </si>
  <si>
    <t>9.1.2.3</t>
  </si>
  <si>
    <t>9.1.2.4</t>
  </si>
  <si>
    <t>3.1.3.0</t>
  </si>
  <si>
    <t>9.1.3.2</t>
  </si>
  <si>
    <t>9.1.3.3</t>
  </si>
  <si>
    <t>9.1.3.4</t>
  </si>
  <si>
    <t>9.1.4.0</t>
  </si>
  <si>
    <t>9.1.4.2</t>
  </si>
  <si>
    <t>9.1.4.3</t>
  </si>
  <si>
    <t>9.1.5.0</t>
  </si>
  <si>
    <t>9.1.4.4</t>
  </si>
  <si>
    <t>9.1.4.5</t>
  </si>
  <si>
    <t>9.1.4.6</t>
  </si>
  <si>
    <t>9.1.4.7</t>
  </si>
  <si>
    <t>9.1.4.8</t>
  </si>
  <si>
    <t>9.1.4.9</t>
  </si>
  <si>
    <t>9.1.4.10</t>
  </si>
  <si>
    <t>9.1.5.1</t>
  </si>
  <si>
    <t>9.1.6.0</t>
  </si>
  <si>
    <t>9.1.6.1</t>
  </si>
  <si>
    <t xml:space="preserve">  9.2.1.0     Intake Works</t>
  </si>
  <si>
    <t>9.2.1.1</t>
  </si>
  <si>
    <t>Kororu  Water Project</t>
  </si>
  <si>
    <t>10.2.2.1</t>
  </si>
  <si>
    <t>10.2.2.2</t>
  </si>
  <si>
    <t>10.2.2.3</t>
  </si>
  <si>
    <t>10.2.2.4</t>
  </si>
  <si>
    <t>10.2.2.5</t>
  </si>
  <si>
    <t>10.2.3.0</t>
  </si>
  <si>
    <t>10.2.3.1</t>
  </si>
  <si>
    <t>10.2.4.0</t>
  </si>
  <si>
    <t>10.2.4.1</t>
  </si>
  <si>
    <t>10.2.4.2</t>
  </si>
  <si>
    <t>10.2.5.0</t>
  </si>
  <si>
    <t>10.2.5.1</t>
  </si>
  <si>
    <t>10.2.6.0</t>
  </si>
  <si>
    <t>10.2.6.1</t>
  </si>
  <si>
    <t>10.2.6.2</t>
  </si>
  <si>
    <t>Bill No. 2 -  DAYWORKS</t>
  </si>
  <si>
    <t>Bill No 3 - MURIMI  W/P</t>
  </si>
  <si>
    <t>Bill No. 8 - KAIRUNI KITHITUNI W/P</t>
  </si>
  <si>
    <t>Bill No.4- MUTUANYINGI W/P</t>
  </si>
  <si>
    <t>Bill No  5 - CHOGORIA MUKWEGO W/P</t>
  </si>
  <si>
    <t>Bill No  6 - KITHITUNI W/P</t>
  </si>
  <si>
    <t>Bill No. 7 -  BAARANI</t>
  </si>
  <si>
    <t xml:space="preserve">Bill No 10- KORORU W/P </t>
  </si>
  <si>
    <t>Supply Reinforcement 10mm dia high tensile deformed bars to BS 4449 including bending, hooks,binding, cutting, spacers and supporting all in position.</t>
  </si>
  <si>
    <t>100mm GI pipes fitted with bell mouth at the inlet as directed, pipe length 1.5m flanged one end to form draw-off pipes</t>
  </si>
  <si>
    <t>100 mm flanged cast iron sluice valve complete with bolts, gaskets and washers to off take pipe</t>
  </si>
  <si>
    <t>100mm flanged cast iron sluice valve complete with bolts, gaskets and washers to off take pipe</t>
  </si>
  <si>
    <t>75 mm GI pipe flanged one end to form scour pipe</t>
  </si>
  <si>
    <t>4.2.1.2</t>
  </si>
  <si>
    <t>5.2.1.0</t>
  </si>
  <si>
    <t>5.2.7.0</t>
  </si>
  <si>
    <t>5.2.7.1</t>
  </si>
  <si>
    <t>5.2.7.2</t>
  </si>
  <si>
    <t>5.2.7.4</t>
  </si>
  <si>
    <t>5.2.7.5</t>
  </si>
  <si>
    <t>6.2.1.2</t>
  </si>
  <si>
    <t>6.2.7.0</t>
  </si>
  <si>
    <t>6.2.7.1</t>
  </si>
  <si>
    <t>6.2.7.2</t>
  </si>
  <si>
    <t>6.2.7.3</t>
  </si>
  <si>
    <t>6.2.7.4</t>
  </si>
  <si>
    <t>6.2.7.5</t>
  </si>
  <si>
    <t>6.1.4.3</t>
  </si>
  <si>
    <t>6.1.4.4</t>
  </si>
  <si>
    <t>6.1.4.5</t>
  </si>
  <si>
    <t>6.1.4.6</t>
  </si>
  <si>
    <t>6.1.4.7</t>
  </si>
  <si>
    <t>6.1.4.8</t>
  </si>
  <si>
    <t>6.1.4.9</t>
  </si>
  <si>
    <t>8.1.4.3</t>
  </si>
  <si>
    <t>8.1.4.5</t>
  </si>
  <si>
    <t>8.1.4.6</t>
  </si>
  <si>
    <t>8.1.4.7</t>
  </si>
  <si>
    <t>8.2.6.1</t>
  </si>
  <si>
    <t>8.2.7.0</t>
  </si>
  <si>
    <t>8.2.7.1</t>
  </si>
  <si>
    <t>8.2.7.2</t>
  </si>
  <si>
    <t>10.2.1.0</t>
  </si>
  <si>
    <t>`10.2.1.1</t>
  </si>
  <si>
    <t>10.2.1.2</t>
  </si>
  <si>
    <t>10.2.7.0</t>
  </si>
  <si>
    <t>10.2.7.1</t>
  </si>
  <si>
    <t>10.2.7.2</t>
  </si>
  <si>
    <t>150mm flanged cast iron sluice valve complete with bolts, gaskets and washers to off take pipe</t>
  </si>
  <si>
    <t>10.2.7.4</t>
  </si>
  <si>
    <t>10.2.7.5</t>
  </si>
  <si>
    <t>7.1.4.2</t>
  </si>
  <si>
    <t>7.1.4.3</t>
  </si>
  <si>
    <t>7.1.4.4</t>
  </si>
  <si>
    <t>7.1.4.5</t>
  </si>
  <si>
    <t>7.1.4.6</t>
  </si>
  <si>
    <t>7.1.4.7</t>
  </si>
  <si>
    <t>7.1.4.8</t>
  </si>
  <si>
    <t>150 mm flanged cast iron sluice valve complete with bolts, gaskets and washers to off take pipe</t>
  </si>
  <si>
    <t>150mm GI pipes fitted with bell mouth at the inlet as directed, pipe length 1.5m flanged one end to form draw-off pipes</t>
  </si>
  <si>
    <t>Total for Preliminaries</t>
  </si>
  <si>
    <t>Total DAYWORKS</t>
  </si>
  <si>
    <t>A</t>
  </si>
  <si>
    <t>B</t>
  </si>
  <si>
    <t>Total Summary Murimi Irrigation Project</t>
  </si>
  <si>
    <r>
      <t>m</t>
    </r>
    <r>
      <rPr>
        <vertAlign val="superscript"/>
        <sz val="11"/>
        <rFont val="Times New Roman"/>
        <family val="1"/>
      </rPr>
      <t>2</t>
    </r>
  </si>
  <si>
    <r>
      <t>m</t>
    </r>
    <r>
      <rPr>
        <vertAlign val="superscript"/>
        <sz val="11"/>
        <rFont val="Times New Roman"/>
        <family val="1"/>
      </rPr>
      <t>3</t>
    </r>
  </si>
  <si>
    <t>C</t>
  </si>
  <si>
    <t>D</t>
  </si>
  <si>
    <t>Total for Kathituni Water Project</t>
  </si>
  <si>
    <t>Amount (KShs)</t>
  </si>
  <si>
    <t>E</t>
  </si>
  <si>
    <t>AMOUNT (Kshs)</t>
  </si>
  <si>
    <t>Sub total 1</t>
  </si>
  <si>
    <t>Sub total 2</t>
  </si>
  <si>
    <t>Sub total 3</t>
  </si>
  <si>
    <t>Total for BARAANI Water Project</t>
  </si>
  <si>
    <t>F</t>
  </si>
  <si>
    <t>8.2.2.1</t>
  </si>
  <si>
    <t>8.2.2.0</t>
  </si>
  <si>
    <t>G</t>
  </si>
  <si>
    <t>Amount    (Kshs)</t>
  </si>
  <si>
    <t>Total for Mutuguni Water Projects</t>
  </si>
  <si>
    <t>H</t>
  </si>
  <si>
    <t>Bill No 9 - MUTUGUNI W/P</t>
  </si>
  <si>
    <t>8.1.4.8</t>
  </si>
  <si>
    <t>6.1.4.10</t>
  </si>
  <si>
    <t>Double orifice 50mm Airvalves complete with all accessories including bolts,gaskets, saddle clamps and isolating valves on 160mm pipeline</t>
  </si>
  <si>
    <t>Allow for road crossing by a  225mm sleeve,  GI Pipes complete with adoptors and couplings.Rates to include all charges to relevant authorities as well.</t>
  </si>
  <si>
    <t>Diameter 200mm uPVC PN 10</t>
  </si>
  <si>
    <t>RATE      (KSHS)</t>
  </si>
  <si>
    <t>AMOUNT  (KSHS)</t>
  </si>
  <si>
    <t>AMOUNT        (KShs)</t>
  </si>
  <si>
    <t>RATE      (KShs.)</t>
  </si>
  <si>
    <r>
      <t xml:space="preserve">TENDER NO:  </t>
    </r>
    <r>
      <rPr>
        <b/>
        <sz val="11"/>
        <rFont val="Times New Roman"/>
        <family val="1"/>
      </rPr>
      <t>TWWDA/T/50 2020/2021</t>
    </r>
  </si>
  <si>
    <t>Add a percentage of items 1.2.1 to 1.2.2for Contractor's overheads and profit</t>
  </si>
  <si>
    <t>Excavate in pipe trench  average of 1.2m but not exceeding 1.5m deep, minimum pipe cover 1000mm, backfilling to the satifaction of the Engineer after pipe fixing and spread extra materials on site.</t>
  </si>
  <si>
    <t xml:space="preserve">Allow for road crossing by  Miro-tunneling for 160mm pipe, Rates to include all charges to relevant authorities </t>
  </si>
  <si>
    <t xml:space="preserve">supply material and constuct0.5m3 Anchor Blocks </t>
  </si>
  <si>
    <t>supply material and constuct pillars as per Engineers instructions</t>
  </si>
  <si>
    <t>3.1.9.1</t>
  </si>
  <si>
    <t>Washouts complete with saddle clamp,isolator,nipples,gaskets,bolts and nuts  on 160mm pipeline</t>
  </si>
  <si>
    <t>Disilting of the existing intake.</t>
  </si>
  <si>
    <t>Construction of Anchor blocks</t>
  </si>
  <si>
    <t>Construction of pillars on river crossings</t>
  </si>
  <si>
    <t>Supply and fix 100mm flanged cast iron sluice valve complete with bolts, nuts and gaskets, 100mm paddle flange 100mm bend and a 2.5m long 100mm GI scour pipe.</t>
  </si>
  <si>
    <t xml:space="preserve">Allow for road crossing by  Miro-tunneling for 160mm pipe Rates to include all charges to relevant authorities </t>
  </si>
  <si>
    <t>supply material and constuct 0.5m3 Anchor Blocks as per drawings and engineers instructions</t>
  </si>
  <si>
    <t>washouts complete with Saddle clamp,gate valve nipples and extension scour pipe on 160mm pipeline</t>
  </si>
  <si>
    <t>washouts complete with Saddle clamp,gate valve nipples and extension scour pipe on 110mm pipeline</t>
  </si>
  <si>
    <t>supply material and constuct pillars as per  Engineers instructions</t>
  </si>
  <si>
    <t>supply material and constuct 0.5m3 Anchor Blocks instructions</t>
  </si>
  <si>
    <t>supply material and constuct pillars as per  anengineers instructions</t>
  </si>
  <si>
    <t xml:space="preserve">Allow for road crossing by micro-tunneling for160mm pipe. Rates to Include all charges to relevant Authorities </t>
  </si>
  <si>
    <t xml:space="preserve">supply material and constuct 0.5m3  Anchor Blocks </t>
  </si>
  <si>
    <t>supply material and constuct pillars as per  engineers instructions</t>
  </si>
  <si>
    <t xml:space="preserve">Allow for road crossing by micro-tunneling for 110 mm pipe. Rates to Include all charges to relevant Authorities </t>
  </si>
  <si>
    <t xml:space="preserve">supply material and constuct 0.5m3 Anchor Blocks </t>
  </si>
  <si>
    <t>supply material and constuct pillars as per engineers instructions</t>
  </si>
  <si>
    <t>washouts complete with Saddle clamp,gate valve nipples and extension scour pipe on 90mm pipeline</t>
  </si>
  <si>
    <t>4.2.7.6</t>
  </si>
  <si>
    <t>Supply materials and construct marker posts as per the drawings</t>
  </si>
  <si>
    <t>5.2.7.7</t>
  </si>
  <si>
    <t>6.2.7.7</t>
  </si>
  <si>
    <t>7.1.6.2</t>
  </si>
  <si>
    <t>6.2.7.6</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</si>
</sst>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sh &quot;#,##0_);\(&quot;Ksh &quot;#,##0\)"/>
    <numFmt numFmtId="165" formatCode="&quot;Ksh &quot;#,##0_);[Red]\(&quot;Ksh &quot;#,##0\)"/>
    <numFmt numFmtId="166" formatCode="&quot;Ksh &quot;#,##0.00_);\(&quot;Ksh &quot;#,##0.00\)"/>
    <numFmt numFmtId="167" formatCode="&quot;Ksh &quot;#,##0.00_);[Red]\(&quot;Ksh &quot;#,##0.00\)"/>
    <numFmt numFmtId="168" formatCode="_(&quot;Ksh &quot;* #,##0_);_(&quot;Ksh &quot;* \(#,##0\);_(&quot;Ksh &quot;* &quot;-&quot;_);_(@_)"/>
    <numFmt numFmtId="169" formatCode="_(&quot;Ksh &quot;* #,##0.00_);_(&quot;Ksh &quot;* \(#,##0.00\);_(&quot;Ksh &quot;* &quot;-&quot;??_);_(@_)"/>
    <numFmt numFmtId="170" formatCode="&quot;Ksh&quot;#,##0;\-&quot;Ksh&quot;#,##0"/>
    <numFmt numFmtId="171" formatCode="&quot;Ksh&quot;#,##0;[Red]\-&quot;Ksh&quot;#,##0"/>
    <numFmt numFmtId="172" formatCode="&quot;Ksh&quot;#,##0.00;\-&quot;Ksh&quot;#,##0.00"/>
    <numFmt numFmtId="173" formatCode="&quot;Ksh&quot;#,##0.00;[Red]\-&quot;Ksh&quot;#,##0.00"/>
    <numFmt numFmtId="174" formatCode="_-&quot;Ksh&quot;* #,##0_-;\-&quot;Ksh&quot;* #,##0_-;_-&quot;Ksh&quot;* &quot;-&quot;_-;_-@_-"/>
    <numFmt numFmtId="175" formatCode="_-* #,##0_-;\-* #,##0_-;_-* &quot;-&quot;_-;_-@_-"/>
    <numFmt numFmtId="176" formatCode="_-&quot;Ksh&quot;* #,##0.00_-;\-&quot;Ksh&quot;* #,##0.00_-;_-&quot;Ksh&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dddd\,\ d\ mmmm\ yyyy"/>
    <numFmt numFmtId="192" formatCode="0.000%"/>
    <numFmt numFmtId="193" formatCode="_(&quot;Ksh&quot;* #,##0_);_(&quot;Ksh&quot;* \(#,##0\);_(&quot;Ksh&quot;* &quot;-&quot;_);_(@_)"/>
    <numFmt numFmtId="194" formatCode="_(&quot;Ksh&quot;* #,##0.00_);_(&quot;Ksh&quot;* \(#,##0.00\);_(&quot;Ksh&quot;* &quot;-&quot;??_);_(@_)"/>
  </numFmts>
  <fonts count="62">
    <font>
      <sz val="11"/>
      <color theme="1"/>
      <name val="Calibri"/>
      <family val="2"/>
    </font>
    <font>
      <sz val="11"/>
      <color indexed="8"/>
      <name val="Calibri"/>
      <family val="2"/>
    </font>
    <font>
      <sz val="10"/>
      <name val="Arial"/>
      <family val="2"/>
    </font>
    <font>
      <sz val="11"/>
      <color indexed="8"/>
      <name val="Times New Roman"/>
      <family val="1"/>
    </font>
    <font>
      <vertAlign val="superscript"/>
      <sz val="11"/>
      <color indexed="8"/>
      <name val="Times New Roman"/>
      <family val="1"/>
    </font>
    <font>
      <sz val="8"/>
      <name val="Calibri"/>
      <family val="2"/>
    </font>
    <font>
      <b/>
      <sz val="11"/>
      <name val="Times New Roman"/>
      <family val="1"/>
    </font>
    <font>
      <sz val="11"/>
      <name val="Times New Roman"/>
      <family val="1"/>
    </font>
    <font>
      <b/>
      <sz val="12"/>
      <name val="Arial"/>
      <family val="2"/>
    </font>
    <font>
      <b/>
      <sz val="11"/>
      <name val="Arial"/>
      <family val="2"/>
    </font>
    <font>
      <sz val="11"/>
      <name val="Arial"/>
      <family val="2"/>
    </font>
    <font>
      <b/>
      <u val="single"/>
      <sz val="11"/>
      <name val="Arial"/>
      <family val="2"/>
    </font>
    <font>
      <sz val="12"/>
      <name val="Arial"/>
      <family val="2"/>
    </font>
    <font>
      <vertAlign val="superscript"/>
      <sz val="11"/>
      <name val="Times New Roman"/>
      <family val="1"/>
    </font>
    <font>
      <b/>
      <u val="single"/>
      <sz val="11"/>
      <name val="Times New Roman"/>
      <family val="1"/>
    </font>
    <font>
      <b/>
      <i/>
      <sz val="11"/>
      <name val="Times New Roman"/>
      <family val="1"/>
    </font>
    <font>
      <b/>
      <sz val="12"/>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i/>
      <sz val="11"/>
      <color indexed="8"/>
      <name val="Times New Roman"/>
      <family val="1"/>
    </font>
    <font>
      <b/>
      <u val="single"/>
      <sz val="11"/>
      <color indexed="8"/>
      <name val="Times New Roman"/>
      <family val="1"/>
    </font>
    <font>
      <b/>
      <sz val="11"/>
      <color indexed="8"/>
      <name val="Times New Roman"/>
      <family val="1"/>
    </font>
    <font>
      <b/>
      <sz val="14"/>
      <color indexed="8"/>
      <name val="Times New Roman"/>
      <family val="1"/>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b/>
      <i/>
      <sz val="11"/>
      <color theme="1"/>
      <name val="Times New Roman"/>
      <family val="1"/>
    </font>
    <font>
      <b/>
      <u val="single"/>
      <sz val="11"/>
      <color theme="1"/>
      <name val="Times New Roman"/>
      <family val="1"/>
    </font>
    <font>
      <b/>
      <sz val="11"/>
      <color theme="1"/>
      <name val="Times New Roman"/>
      <family val="1"/>
    </font>
    <font>
      <b/>
      <sz val="14"/>
      <color theme="1"/>
      <name val="Times New Roman"/>
      <family val="1"/>
    </font>
    <font>
      <b/>
      <i/>
      <sz val="11"/>
      <color theme="1"/>
      <name val="Calibri"/>
      <family val="2"/>
    </font>
    <font>
      <b/>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0">
    <xf numFmtId="0" fontId="0" fillId="0" borderId="0" xfId="0" applyFont="1" applyAlignment="1">
      <alignment/>
    </xf>
    <xf numFmtId="0" fontId="55" fillId="0" borderId="0" xfId="0" applyFont="1" applyAlignment="1">
      <alignment/>
    </xf>
    <xf numFmtId="0" fontId="55" fillId="33" borderId="0" xfId="0" applyFont="1" applyFill="1" applyBorder="1" applyAlignment="1">
      <alignment vertical="center"/>
    </xf>
    <xf numFmtId="43" fontId="56" fillId="0" borderId="10" xfId="44" applyFont="1" applyFill="1" applyBorder="1" applyAlignment="1">
      <alignment horizontal="center" vertical="center" wrapText="1"/>
    </xf>
    <xf numFmtId="3" fontId="56" fillId="0" borderId="10" xfId="59" applyNumberFormat="1" applyFont="1" applyFill="1" applyBorder="1" applyAlignment="1">
      <alignment horizontal="center" vertical="center" wrapText="1"/>
      <protection/>
    </xf>
    <xf numFmtId="184" fontId="55" fillId="0" borderId="10" xfId="44" applyNumberFormat="1" applyFont="1" applyFill="1" applyBorder="1" applyAlignment="1">
      <alignment horizontal="center" vertical="center" wrapText="1"/>
    </xf>
    <xf numFmtId="0" fontId="57" fillId="0" borderId="10" xfId="59" applyFont="1" applyFill="1" applyBorder="1" applyAlignment="1">
      <alignment vertical="center" wrapText="1"/>
      <protection/>
    </xf>
    <xf numFmtId="0" fontId="55" fillId="0" borderId="11" xfId="0" applyFont="1" applyFill="1" applyBorder="1" applyAlignment="1">
      <alignment/>
    </xf>
    <xf numFmtId="0" fontId="55" fillId="0" borderId="0" xfId="0" applyFont="1" applyFill="1" applyBorder="1" applyAlignment="1">
      <alignment/>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55" fillId="0" borderId="12" xfId="0" applyFont="1" applyFill="1" applyBorder="1" applyAlignment="1">
      <alignment horizontal="center" vertical="center"/>
    </xf>
    <xf numFmtId="0" fontId="58" fillId="0" borderId="10" xfId="59" applyFont="1" applyFill="1" applyBorder="1" applyAlignment="1">
      <alignment horizontal="center" vertical="center" wrapText="1"/>
      <protection/>
    </xf>
    <xf numFmtId="0" fontId="55" fillId="0" borderId="10" xfId="59" applyFont="1" applyFill="1" applyBorder="1" applyAlignment="1">
      <alignment horizontal="center" vertical="center" wrapText="1"/>
      <protection/>
    </xf>
    <xf numFmtId="0" fontId="58" fillId="0" borderId="10" xfId="59" applyFont="1" applyFill="1" applyBorder="1" applyAlignment="1">
      <alignment horizontal="left" vertical="center" wrapText="1"/>
      <protection/>
    </xf>
    <xf numFmtId="0" fontId="58" fillId="0" borderId="10" xfId="0" applyFont="1" applyFill="1" applyBorder="1" applyAlignment="1">
      <alignment vertical="center" wrapText="1"/>
    </xf>
    <xf numFmtId="190" fontId="55" fillId="0" borderId="10" xfId="44" applyNumberFormat="1" applyFont="1" applyFill="1" applyBorder="1" applyAlignment="1">
      <alignment horizontal="center" vertical="center"/>
    </xf>
    <xf numFmtId="0" fontId="55" fillId="0" borderId="0" xfId="59" applyFont="1" applyFill="1" applyBorder="1" applyAlignment="1">
      <alignment vertical="center"/>
      <protection/>
    </xf>
    <xf numFmtId="0" fontId="58" fillId="0" borderId="0" xfId="59" applyFont="1" applyFill="1" applyBorder="1" applyAlignment="1">
      <alignment vertical="center"/>
      <protection/>
    </xf>
    <xf numFmtId="0" fontId="55" fillId="0" borderId="10" xfId="0" applyFont="1" applyFill="1" applyBorder="1" applyAlignment="1">
      <alignment vertical="center" wrapText="1"/>
    </xf>
    <xf numFmtId="2" fontId="55" fillId="0" borderId="10" xfId="0" applyNumberFormat="1" applyFont="1" applyFill="1" applyBorder="1" applyAlignment="1">
      <alignment horizontal="center" vertical="center"/>
    </xf>
    <xf numFmtId="0" fontId="55" fillId="0" borderId="10" xfId="44" applyNumberFormat="1" applyFont="1" applyFill="1" applyBorder="1" applyAlignment="1">
      <alignment horizontal="center" vertical="center"/>
    </xf>
    <xf numFmtId="0" fontId="7" fillId="0" borderId="0" xfId="0" applyFont="1" applyFill="1" applyAlignment="1">
      <alignment vertical="top" wrapText="1"/>
    </xf>
    <xf numFmtId="0" fontId="58" fillId="0" borderId="10" xfId="59" applyFont="1" applyFill="1" applyBorder="1" applyAlignment="1">
      <alignment horizontal="center" vertical="center"/>
      <protection/>
    </xf>
    <xf numFmtId="190" fontId="58" fillId="0" borderId="10" xfId="44" applyNumberFormat="1" applyFont="1" applyFill="1" applyBorder="1" applyAlignment="1">
      <alignment horizontal="center" vertical="center"/>
    </xf>
    <xf numFmtId="43" fontId="56" fillId="0" borderId="10" xfId="42" applyFont="1" applyFill="1" applyBorder="1" applyAlignment="1">
      <alignment vertical="center" wrapText="1"/>
    </xf>
    <xf numFmtId="3" fontId="55" fillId="0" borderId="10" xfId="59" applyNumberFormat="1" applyFont="1" applyFill="1" applyBorder="1" applyAlignment="1">
      <alignment horizontal="center" vertical="center" wrapText="1"/>
      <protection/>
    </xf>
    <xf numFmtId="0" fontId="55" fillId="0" borderId="10" xfId="0" applyFont="1" applyFill="1" applyBorder="1" applyAlignment="1">
      <alignment horizontal="center" vertical="center"/>
    </xf>
    <xf numFmtId="0" fontId="56" fillId="0" borderId="10" xfId="59" applyFont="1" applyFill="1" applyBorder="1" applyAlignment="1">
      <alignment horizontal="center" vertical="center" wrapText="1"/>
      <protection/>
    </xf>
    <xf numFmtId="184" fontId="7" fillId="0" borderId="10" xfId="44" applyNumberFormat="1" applyFont="1" applyFill="1" applyBorder="1" applyAlignment="1">
      <alignment horizontal="center" vertical="center" wrapText="1"/>
    </xf>
    <xf numFmtId="11" fontId="55" fillId="0" borderId="10" xfId="59" applyNumberFormat="1" applyFont="1" applyFill="1" applyBorder="1" applyAlignment="1">
      <alignment horizontal="center" vertical="center" wrapText="1"/>
      <protection/>
    </xf>
    <xf numFmtId="0" fontId="53" fillId="0" borderId="0" xfId="0" applyFont="1" applyAlignment="1">
      <alignment/>
    </xf>
    <xf numFmtId="0" fontId="55" fillId="0" borderId="0" xfId="0" applyFont="1" applyFill="1" applyAlignment="1">
      <alignment/>
    </xf>
    <xf numFmtId="0" fontId="2" fillId="0" borderId="0" xfId="61">
      <alignment/>
      <protection/>
    </xf>
    <xf numFmtId="0" fontId="2" fillId="0" borderId="0" xfId="61" applyFont="1" applyBorder="1" applyAlignment="1">
      <alignment vertical="top" wrapText="1"/>
      <protection/>
    </xf>
    <xf numFmtId="0" fontId="0" fillId="0" borderId="0" xfId="0" applyAlignment="1">
      <alignment vertical="center"/>
    </xf>
    <xf numFmtId="0" fontId="0" fillId="0" borderId="0" xfId="0" applyFont="1" applyAlignment="1">
      <alignment/>
    </xf>
    <xf numFmtId="0" fontId="58" fillId="0" borderId="10" xfId="59" applyFont="1" applyFill="1" applyBorder="1" applyAlignment="1">
      <alignment vertical="center" wrapText="1"/>
      <protection/>
    </xf>
    <xf numFmtId="0" fontId="55" fillId="0" borderId="10" xfId="59" applyFont="1" applyFill="1" applyBorder="1" applyAlignment="1">
      <alignment vertical="center" wrapText="1"/>
      <protection/>
    </xf>
    <xf numFmtId="0" fontId="58" fillId="0" borderId="10" xfId="59" applyFont="1" applyFill="1" applyBorder="1" applyAlignment="1">
      <alignment vertical="center" wrapText="1"/>
      <protection/>
    </xf>
    <xf numFmtId="0" fontId="55" fillId="0" borderId="10" xfId="59" applyFont="1" applyFill="1" applyBorder="1" applyAlignment="1">
      <alignment vertical="center" wrapText="1"/>
      <protection/>
    </xf>
    <xf numFmtId="4" fontId="10" fillId="0" borderId="10" xfId="60" applyNumberFormat="1" applyFont="1" applyBorder="1" applyAlignment="1">
      <alignment horizontal="center" vertical="center" wrapText="1"/>
      <protection/>
    </xf>
    <xf numFmtId="4" fontId="12" fillId="0" borderId="10" xfId="60" applyNumberFormat="1" applyFont="1" applyBorder="1" applyAlignment="1">
      <alignment horizontal="center" vertical="center" wrapText="1"/>
      <protection/>
    </xf>
    <xf numFmtId="4" fontId="8" fillId="0" borderId="10" xfId="60" applyNumberFormat="1" applyFont="1" applyBorder="1" applyAlignment="1">
      <alignment horizontal="center" vertical="center" wrapText="1"/>
      <protection/>
    </xf>
    <xf numFmtId="2" fontId="10" fillId="0" borderId="10" xfId="60" applyNumberFormat="1" applyFont="1" applyBorder="1" applyAlignment="1">
      <alignment horizontal="left" vertical="center" wrapText="1"/>
      <protection/>
    </xf>
    <xf numFmtId="0" fontId="10" fillId="0" borderId="10" xfId="60" applyFont="1" applyBorder="1" applyAlignment="1">
      <alignment horizontal="left" vertical="center" wrapText="1"/>
      <protection/>
    </xf>
    <xf numFmtId="1" fontId="12" fillId="0" borderId="10" xfId="60" applyNumberFormat="1" applyFont="1" applyBorder="1" applyAlignment="1">
      <alignment horizontal="left" vertical="center" wrapText="1"/>
      <protection/>
    </xf>
    <xf numFmtId="0" fontId="12" fillId="0" borderId="10" xfId="60" applyFont="1" applyBorder="1" applyAlignment="1">
      <alignment horizontal="left" vertical="center" wrapText="1"/>
      <protection/>
    </xf>
    <xf numFmtId="1" fontId="8" fillId="0" borderId="10" xfId="60" applyNumberFormat="1" applyFont="1" applyBorder="1" applyAlignment="1">
      <alignment horizontal="left" vertical="center" wrapText="1"/>
      <protection/>
    </xf>
    <xf numFmtId="0" fontId="8" fillId="0" borderId="10" xfId="60" applyFont="1" applyBorder="1" applyAlignment="1">
      <alignment horizontal="left" vertical="center" wrapText="1"/>
      <protection/>
    </xf>
    <xf numFmtId="0" fontId="0" fillId="0" borderId="0" xfId="0" applyAlignment="1">
      <alignment horizontal="left"/>
    </xf>
    <xf numFmtId="0" fontId="58" fillId="34" borderId="10" xfId="59" applyFont="1" applyFill="1" applyBorder="1" applyAlignment="1">
      <alignment horizontal="center" vertical="center" wrapText="1"/>
      <protection/>
    </xf>
    <xf numFmtId="0" fontId="58" fillId="34" borderId="10" xfId="59" applyFont="1" applyFill="1" applyBorder="1" applyAlignment="1">
      <alignment vertical="center" wrapText="1"/>
      <protection/>
    </xf>
    <xf numFmtId="0" fontId="56" fillId="34" borderId="10" xfId="59" applyFont="1" applyFill="1" applyBorder="1" applyAlignment="1">
      <alignment horizontal="center" vertical="center" wrapText="1"/>
      <protection/>
    </xf>
    <xf numFmtId="0" fontId="55" fillId="34" borderId="10" xfId="0" applyFont="1" applyFill="1" applyBorder="1" applyAlignment="1">
      <alignment horizontal="center" vertical="center"/>
    </xf>
    <xf numFmtId="0" fontId="58" fillId="34" borderId="10" xfId="0" applyFont="1" applyFill="1" applyBorder="1" applyAlignment="1">
      <alignment vertical="center" wrapText="1"/>
    </xf>
    <xf numFmtId="190" fontId="55" fillId="34" borderId="10" xfId="44" applyNumberFormat="1" applyFont="1" applyFill="1" applyBorder="1" applyAlignment="1">
      <alignment horizontal="center" vertical="center"/>
    </xf>
    <xf numFmtId="9" fontId="55" fillId="0" borderId="10" xfId="64" applyFont="1" applyFill="1" applyBorder="1" applyAlignment="1">
      <alignment horizontal="center" vertical="center"/>
    </xf>
    <xf numFmtId="43" fontId="58" fillId="34" borderId="10" xfId="44" applyFont="1" applyFill="1" applyBorder="1" applyAlignment="1">
      <alignment horizontal="center" vertical="center" wrapText="1"/>
    </xf>
    <xf numFmtId="1" fontId="58" fillId="34" borderId="10" xfId="44" applyNumberFormat="1" applyFont="1" applyFill="1" applyBorder="1" applyAlignment="1">
      <alignment horizontal="center" vertical="center" wrapText="1"/>
    </xf>
    <xf numFmtId="1" fontId="58" fillId="34" borderId="10" xfId="59" applyNumberFormat="1" applyFont="1" applyFill="1" applyBorder="1" applyAlignment="1">
      <alignment horizontal="center" vertical="center" wrapText="1"/>
      <protection/>
    </xf>
    <xf numFmtId="43" fontId="58" fillId="34" borderId="10" xfId="42" applyFont="1" applyFill="1" applyBorder="1" applyAlignment="1">
      <alignment vertical="center" wrapText="1"/>
    </xf>
    <xf numFmtId="0" fontId="55" fillId="34" borderId="10" xfId="59" applyFont="1" applyFill="1" applyBorder="1" applyAlignment="1">
      <alignment horizontal="center" vertical="center" wrapText="1"/>
      <protection/>
    </xf>
    <xf numFmtId="184" fontId="55" fillId="34" borderId="10" xfId="44" applyNumberFormat="1" applyFont="1" applyFill="1" applyBorder="1" applyAlignment="1">
      <alignment horizontal="center" vertical="center"/>
    </xf>
    <xf numFmtId="43" fontId="55" fillId="34" borderId="10" xfId="44" applyFont="1" applyFill="1" applyBorder="1" applyAlignment="1">
      <alignment vertical="center"/>
    </xf>
    <xf numFmtId="184" fontId="55" fillId="0" borderId="10" xfId="44" applyNumberFormat="1" applyFont="1" applyFill="1" applyBorder="1" applyAlignment="1">
      <alignment horizontal="center" vertical="center"/>
    </xf>
    <xf numFmtId="43" fontId="55" fillId="0" borderId="10" xfId="44" applyFont="1" applyFill="1" applyBorder="1" applyAlignment="1">
      <alignment vertical="center"/>
    </xf>
    <xf numFmtId="184" fontId="58" fillId="0" borderId="10" xfId="44" applyNumberFormat="1" applyFont="1" applyFill="1" applyBorder="1" applyAlignment="1">
      <alignment horizontal="center" vertical="center"/>
    </xf>
    <xf numFmtId="43" fontId="58" fillId="0" borderId="10" xfId="44" applyFont="1" applyFill="1" applyBorder="1" applyAlignment="1">
      <alignment vertical="center"/>
    </xf>
    <xf numFmtId="43" fontId="55" fillId="34" borderId="10" xfId="44" applyFont="1" applyFill="1" applyBorder="1" applyAlignment="1">
      <alignment horizontal="center" vertical="center" wrapText="1"/>
    </xf>
    <xf numFmtId="43" fontId="55" fillId="34" borderId="10" xfId="42" applyFont="1" applyFill="1" applyBorder="1" applyAlignment="1">
      <alignment vertical="center" wrapText="1"/>
    </xf>
    <xf numFmtId="43" fontId="55" fillId="0" borderId="10" xfId="44" applyFont="1" applyFill="1" applyBorder="1" applyAlignment="1">
      <alignment horizontal="center" vertical="center" wrapText="1"/>
    </xf>
    <xf numFmtId="43" fontId="55" fillId="0" borderId="10" xfId="42" applyFont="1" applyFill="1" applyBorder="1" applyAlignment="1">
      <alignment vertical="center" wrapText="1"/>
    </xf>
    <xf numFmtId="43" fontId="55" fillId="0" borderId="0" xfId="42" applyFont="1" applyFill="1" applyBorder="1" applyAlignment="1">
      <alignment vertical="center"/>
    </xf>
    <xf numFmtId="0" fontId="56" fillId="0" borderId="10" xfId="59" applyFont="1" applyFill="1" applyBorder="1" applyAlignment="1">
      <alignment vertical="center" wrapText="1"/>
      <protection/>
    </xf>
    <xf numFmtId="185" fontId="58" fillId="34" borderId="10" xfId="59" applyNumberFormat="1" applyFont="1" applyFill="1" applyBorder="1" applyAlignment="1">
      <alignment horizontal="center" vertical="center" wrapText="1"/>
      <protection/>
    </xf>
    <xf numFmtId="0" fontId="59" fillId="34" borderId="10" xfId="59" applyFont="1" applyFill="1" applyBorder="1" applyAlignment="1">
      <alignment vertical="center" wrapText="1"/>
      <protection/>
    </xf>
    <xf numFmtId="3" fontId="58" fillId="34" borderId="10" xfId="59" applyNumberFormat="1" applyFont="1" applyFill="1" applyBorder="1" applyAlignment="1">
      <alignment horizontal="center" vertical="center" wrapText="1"/>
      <protection/>
    </xf>
    <xf numFmtId="2" fontId="58" fillId="34" borderId="10" xfId="59" applyNumberFormat="1" applyFont="1" applyFill="1" applyBorder="1" applyAlignment="1">
      <alignment horizontal="center" vertical="center" wrapText="1"/>
      <protection/>
    </xf>
    <xf numFmtId="0" fontId="58" fillId="34" borderId="10" xfId="59" applyFont="1" applyFill="1" applyBorder="1" applyAlignment="1">
      <alignment horizontal="left" vertical="center" wrapText="1"/>
      <protection/>
    </xf>
    <xf numFmtId="0" fontId="56" fillId="0" borderId="10" xfId="0" applyFont="1" applyFill="1" applyBorder="1" applyAlignment="1">
      <alignment vertical="center" wrapText="1"/>
    </xf>
    <xf numFmtId="184" fontId="56" fillId="0" borderId="10" xfId="44" applyNumberFormat="1" applyFont="1" applyFill="1" applyBorder="1" applyAlignment="1">
      <alignment horizontal="center" vertical="center" wrapText="1"/>
    </xf>
    <xf numFmtId="0" fontId="0" fillId="0" borderId="10" xfId="0" applyBorder="1" applyAlignment="1">
      <alignment horizontal="center" vertical="center"/>
    </xf>
    <xf numFmtId="185" fontId="58" fillId="34" borderId="10" xfId="59" applyNumberFormat="1" applyFont="1" applyFill="1" applyBorder="1" applyAlignment="1">
      <alignment horizontal="left" vertical="center" wrapText="1"/>
      <protection/>
    </xf>
    <xf numFmtId="0" fontId="59" fillId="34" borderId="10" xfId="59" applyFont="1" applyFill="1" applyBorder="1" applyAlignment="1">
      <alignment horizontal="left" vertical="center" wrapText="1"/>
      <protection/>
    </xf>
    <xf numFmtId="0" fontId="55" fillId="34" borderId="10" xfId="0" applyFont="1" applyFill="1" applyBorder="1" applyAlignment="1">
      <alignment horizontal="left" vertical="center"/>
    </xf>
    <xf numFmtId="2" fontId="58" fillId="34" borderId="10" xfId="59" applyNumberFormat="1" applyFont="1" applyFill="1" applyBorder="1" applyAlignment="1">
      <alignment horizontal="left" vertical="center" wrapText="1"/>
      <protection/>
    </xf>
    <xf numFmtId="0" fontId="55" fillId="0" borderId="10" xfId="59" applyFont="1" applyFill="1" applyBorder="1" applyAlignment="1">
      <alignment horizontal="left" vertical="center" wrapText="1"/>
      <protection/>
    </xf>
    <xf numFmtId="0" fontId="57" fillId="0" borderId="10" xfId="59" applyFont="1" applyFill="1" applyBorder="1" applyAlignment="1">
      <alignment horizontal="left" vertical="center" wrapText="1"/>
      <protection/>
    </xf>
    <xf numFmtId="0" fontId="55" fillId="0" borderId="10" xfId="0" applyFont="1" applyFill="1" applyBorder="1" applyAlignment="1">
      <alignment horizontal="left" vertical="center"/>
    </xf>
    <xf numFmtId="0" fontId="55" fillId="0" borderId="10" xfId="0" applyFont="1" applyFill="1" applyBorder="1" applyAlignment="1">
      <alignment horizontal="left" vertical="center" wrapText="1"/>
    </xf>
    <xf numFmtId="0" fontId="0" fillId="0" borderId="10" xfId="0" applyBorder="1" applyAlignment="1">
      <alignment horizontal="left" vertical="center"/>
    </xf>
    <xf numFmtId="43" fontId="55" fillId="34" borderId="10" xfId="42" applyFont="1" applyFill="1" applyBorder="1" applyAlignment="1">
      <alignment horizontal="center" vertical="center" wrapText="1"/>
    </xf>
    <xf numFmtId="43" fontId="58" fillId="34" borderId="10" xfId="42" applyFont="1" applyFill="1" applyBorder="1" applyAlignment="1">
      <alignment horizontal="center" vertical="center" wrapText="1"/>
    </xf>
    <xf numFmtId="43" fontId="55" fillId="0" borderId="10" xfId="42" applyFont="1" applyFill="1" applyBorder="1" applyAlignment="1">
      <alignment horizontal="center" vertical="center" wrapText="1"/>
    </xf>
    <xf numFmtId="0" fontId="0" fillId="0" borderId="10" xfId="0" applyFont="1" applyBorder="1" applyAlignment="1">
      <alignment horizontal="center" vertical="center"/>
    </xf>
    <xf numFmtId="0" fontId="55" fillId="34" borderId="10" xfId="59" applyFont="1" applyFill="1" applyBorder="1" applyAlignment="1">
      <alignment horizontal="left" vertical="center" wrapText="1"/>
      <protection/>
    </xf>
    <xf numFmtId="0" fontId="55" fillId="0" borderId="10" xfId="0" applyFont="1" applyBorder="1" applyAlignment="1">
      <alignment horizontal="left" vertical="center"/>
    </xf>
    <xf numFmtId="0" fontId="55" fillId="0" borderId="10" xfId="0" applyFont="1" applyBorder="1" applyAlignment="1">
      <alignment horizontal="center" vertical="center"/>
    </xf>
    <xf numFmtId="0" fontId="59" fillId="34" borderId="10" xfId="0" applyFont="1" applyFill="1" applyBorder="1" applyAlignment="1">
      <alignment horizontal="left" vertical="center"/>
    </xf>
    <xf numFmtId="2" fontId="7" fillId="0" borderId="10" xfId="61" applyNumberFormat="1" applyFont="1" applyBorder="1" applyAlignment="1">
      <alignment horizontal="left" vertical="center" wrapText="1"/>
      <protection/>
    </xf>
    <xf numFmtId="0" fontId="6" fillId="0" borderId="10" xfId="61" applyFont="1" applyBorder="1" applyAlignment="1">
      <alignment horizontal="left" vertical="center" wrapText="1"/>
      <protection/>
    </xf>
    <xf numFmtId="0" fontId="7" fillId="0" borderId="10" xfId="61" applyFont="1" applyBorder="1" applyAlignment="1">
      <alignment horizontal="center" vertical="center" wrapText="1"/>
      <protection/>
    </xf>
    <xf numFmtId="3" fontId="7" fillId="0" borderId="10" xfId="61" applyNumberFormat="1" applyFont="1" applyBorder="1" applyAlignment="1">
      <alignment horizontal="center" vertical="center" wrapText="1"/>
      <protection/>
    </xf>
    <xf numFmtId="4" fontId="7" fillId="0" borderId="10" xfId="61" applyNumberFormat="1" applyFont="1" applyBorder="1" applyAlignment="1">
      <alignment horizontal="center" vertical="center" wrapText="1"/>
      <protection/>
    </xf>
    <xf numFmtId="185" fontId="6" fillId="0" borderId="10" xfId="61" applyNumberFormat="1" applyFont="1" applyBorder="1" applyAlignment="1">
      <alignment horizontal="left" vertical="center" wrapText="1"/>
      <protection/>
    </xf>
    <xf numFmtId="185" fontId="7" fillId="0" borderId="10" xfId="61" applyNumberFormat="1" applyFont="1" applyBorder="1" applyAlignment="1">
      <alignment horizontal="left" vertical="center" wrapText="1"/>
      <protection/>
    </xf>
    <xf numFmtId="0" fontId="7" fillId="0" borderId="10" xfId="61" applyFont="1" applyBorder="1" applyAlignment="1">
      <alignment horizontal="left" vertical="center" wrapText="1"/>
      <protection/>
    </xf>
    <xf numFmtId="0" fontId="14" fillId="0" borderId="10" xfId="61" applyFont="1" applyBorder="1" applyAlignment="1">
      <alignment horizontal="left" vertical="center" wrapText="1"/>
      <protection/>
    </xf>
    <xf numFmtId="0" fontId="15" fillId="0" borderId="10" xfId="61" applyFont="1" applyBorder="1" applyAlignment="1">
      <alignment horizontal="left" vertical="center" wrapText="1"/>
      <protection/>
    </xf>
    <xf numFmtId="0" fontId="15" fillId="0" borderId="10" xfId="61" applyFont="1" applyBorder="1" applyAlignment="1">
      <alignment horizontal="center" vertical="center" wrapText="1"/>
      <protection/>
    </xf>
    <xf numFmtId="3" fontId="15" fillId="0" borderId="10" xfId="61" applyNumberFormat="1" applyFont="1" applyBorder="1" applyAlignment="1">
      <alignment horizontal="center" vertical="center" wrapText="1"/>
      <protection/>
    </xf>
    <xf numFmtId="4" fontId="15" fillId="0" borderId="10" xfId="61" applyNumberFormat="1" applyFont="1" applyBorder="1" applyAlignment="1">
      <alignment horizontal="center" vertical="center" wrapText="1"/>
      <protection/>
    </xf>
    <xf numFmtId="0" fontId="55" fillId="34" borderId="10" xfId="59" applyFont="1" applyFill="1" applyBorder="1" applyAlignment="1">
      <alignment horizontal="center" vertical="top" wrapText="1"/>
      <protection/>
    </xf>
    <xf numFmtId="43" fontId="56" fillId="0" borderId="10" xfId="42" applyFont="1" applyFill="1" applyBorder="1" applyAlignment="1">
      <alignment horizontal="center" vertical="center" wrapText="1"/>
    </xf>
    <xf numFmtId="43" fontId="56" fillId="0" borderId="10" xfId="42" applyFont="1" applyFill="1" applyBorder="1" applyAlignment="1">
      <alignment horizontal="left" vertical="center" wrapText="1"/>
    </xf>
    <xf numFmtId="0" fontId="60" fillId="0" borderId="10" xfId="0" applyFont="1" applyBorder="1" applyAlignment="1">
      <alignment horizontal="left" vertical="center"/>
    </xf>
    <xf numFmtId="0" fontId="60" fillId="0" borderId="10" xfId="0" applyFont="1" applyBorder="1" applyAlignment="1">
      <alignment horizontal="center" vertical="center"/>
    </xf>
    <xf numFmtId="43" fontId="60" fillId="0" borderId="10" xfId="0" applyNumberFormat="1" applyFont="1" applyBorder="1" applyAlignment="1">
      <alignment horizontal="center" vertical="center"/>
    </xf>
    <xf numFmtId="4" fontId="6" fillId="0" borderId="10" xfId="61" applyNumberFormat="1" applyFont="1" applyBorder="1" applyAlignment="1">
      <alignment horizontal="center" vertical="center" wrapText="1"/>
      <protection/>
    </xf>
    <xf numFmtId="2" fontId="6" fillId="34" borderId="10" xfId="61" applyNumberFormat="1" applyFont="1" applyFill="1" applyBorder="1" applyAlignment="1">
      <alignment horizontal="left" vertical="center" wrapText="1"/>
      <protection/>
    </xf>
    <xf numFmtId="0" fontId="6" fillId="34" borderId="10" xfId="61" applyFont="1" applyFill="1" applyBorder="1" applyAlignment="1">
      <alignment horizontal="left" vertical="center" wrapText="1"/>
      <protection/>
    </xf>
    <xf numFmtId="0" fontId="6" fillId="34" borderId="10" xfId="61" applyFont="1" applyFill="1" applyBorder="1" applyAlignment="1">
      <alignment horizontal="center" vertical="center" wrapText="1"/>
      <protection/>
    </xf>
    <xf numFmtId="3" fontId="6" fillId="34" borderId="10" xfId="61" applyNumberFormat="1" applyFont="1" applyFill="1" applyBorder="1" applyAlignment="1">
      <alignment horizontal="center" vertical="center" wrapText="1"/>
      <protection/>
    </xf>
    <xf numFmtId="4" fontId="6" fillId="34" borderId="10" xfId="61" applyNumberFormat="1" applyFont="1" applyFill="1" applyBorder="1" applyAlignment="1">
      <alignment horizontal="center" vertical="center" wrapText="1"/>
      <protection/>
    </xf>
    <xf numFmtId="0" fontId="58" fillId="34" borderId="10" xfId="59" applyFont="1" applyFill="1" applyBorder="1" applyAlignment="1">
      <alignment vertical="center" wrapText="1"/>
      <protection/>
    </xf>
    <xf numFmtId="0" fontId="58" fillId="34" borderId="10" xfId="0" applyFont="1" applyFill="1" applyBorder="1" applyAlignment="1">
      <alignment horizontal="center" vertical="center"/>
    </xf>
    <xf numFmtId="0" fontId="58" fillId="34" borderId="10" xfId="0" applyFont="1" applyFill="1" applyBorder="1" applyAlignment="1">
      <alignment horizontal="left" vertical="center"/>
    </xf>
    <xf numFmtId="4" fontId="7" fillId="34" borderId="10" xfId="61" applyNumberFormat="1" applyFont="1" applyFill="1" applyBorder="1" applyAlignment="1">
      <alignment horizontal="center" vertical="center" wrapText="1"/>
      <protection/>
    </xf>
    <xf numFmtId="0" fontId="17" fillId="0" borderId="10" xfId="61" applyFont="1" applyBorder="1" applyAlignment="1">
      <alignment horizontal="center" vertical="center" wrapText="1"/>
      <protection/>
    </xf>
    <xf numFmtId="3" fontId="17" fillId="0" borderId="10" xfId="61" applyNumberFormat="1" applyFont="1" applyBorder="1" applyAlignment="1">
      <alignment horizontal="center" vertical="center" wrapText="1"/>
      <protection/>
    </xf>
    <xf numFmtId="0" fontId="58" fillId="0" borderId="10" xfId="0" applyFont="1" applyBorder="1" applyAlignment="1">
      <alignment horizontal="left" vertical="center"/>
    </xf>
    <xf numFmtId="0" fontId="58" fillId="0" borderId="10" xfId="0" applyFont="1" applyBorder="1" applyAlignment="1">
      <alignment horizontal="center" vertical="center"/>
    </xf>
    <xf numFmtId="43" fontId="58" fillId="0" borderId="10" xfId="0" applyNumberFormat="1" applyFont="1" applyBorder="1" applyAlignment="1">
      <alignment horizontal="center" vertical="center"/>
    </xf>
    <xf numFmtId="0" fontId="56" fillId="0" borderId="10" xfId="0" applyFont="1" applyBorder="1" applyAlignment="1">
      <alignment horizontal="left" vertical="center"/>
    </xf>
    <xf numFmtId="0" fontId="56" fillId="0" borderId="10" xfId="0" applyFont="1" applyBorder="1" applyAlignment="1">
      <alignment horizontal="center" vertical="center"/>
    </xf>
    <xf numFmtId="43" fontId="56" fillId="0" borderId="10" xfId="0" applyNumberFormat="1" applyFont="1" applyBorder="1" applyAlignment="1">
      <alignment horizontal="center" vertical="center"/>
    </xf>
    <xf numFmtId="0" fontId="0" fillId="0" borderId="0" xfId="0" applyAlignment="1">
      <alignment horizontal="center"/>
    </xf>
    <xf numFmtId="0" fontId="0" fillId="0" borderId="0" xfId="0" applyFont="1" applyAlignment="1">
      <alignment horizontal="center"/>
    </xf>
    <xf numFmtId="4" fontId="7" fillId="0" borderId="10" xfId="61" applyNumberFormat="1" applyFont="1" applyBorder="1" applyAlignment="1">
      <alignment vertical="center" wrapText="1"/>
      <protection/>
    </xf>
    <xf numFmtId="4" fontId="6" fillId="0" borderId="10" xfId="61" applyNumberFormat="1" applyFont="1" applyBorder="1" applyAlignment="1">
      <alignment vertical="center" wrapText="1"/>
      <protection/>
    </xf>
    <xf numFmtId="0" fontId="0" fillId="0" borderId="0" xfId="0" applyFont="1" applyAlignment="1">
      <alignment horizontal="center" vertical="center"/>
    </xf>
    <xf numFmtId="0" fontId="0" fillId="0" borderId="0" xfId="0" applyFont="1" applyAlignment="1">
      <alignment vertical="center"/>
    </xf>
    <xf numFmtId="43" fontId="55" fillId="35" borderId="10" xfId="42" applyFont="1" applyFill="1" applyBorder="1" applyAlignment="1">
      <alignment horizontal="center" vertical="center" wrapText="1"/>
    </xf>
    <xf numFmtId="0" fontId="59" fillId="34" borderId="10" xfId="0" applyFont="1" applyFill="1" applyBorder="1" applyAlignment="1">
      <alignment/>
    </xf>
    <xf numFmtId="0" fontId="55" fillId="34" borderId="10" xfId="0" applyFont="1" applyFill="1" applyBorder="1" applyAlignment="1">
      <alignment/>
    </xf>
    <xf numFmtId="2" fontId="6" fillId="34" borderId="10" xfId="61" applyNumberFormat="1" applyFont="1" applyFill="1" applyBorder="1" applyAlignment="1">
      <alignment horizontal="right" vertical="top" wrapText="1"/>
      <protection/>
    </xf>
    <xf numFmtId="0" fontId="6" fillId="34" borderId="10" xfId="61" applyFont="1" applyFill="1" applyBorder="1" applyAlignment="1">
      <alignment horizontal="justify" vertical="top" wrapText="1"/>
      <protection/>
    </xf>
    <xf numFmtId="0" fontId="6" fillId="34" borderId="10" xfId="61" applyFont="1" applyFill="1" applyBorder="1" applyAlignment="1">
      <alignment horizontal="center" vertical="top" wrapText="1"/>
      <protection/>
    </xf>
    <xf numFmtId="3" fontId="6" fillId="34" borderId="10" xfId="61" applyNumberFormat="1" applyFont="1" applyFill="1" applyBorder="1" applyAlignment="1">
      <alignment horizontal="center" vertical="top" wrapText="1"/>
      <protection/>
    </xf>
    <xf numFmtId="4" fontId="6" fillId="34" borderId="10" xfId="61" applyNumberFormat="1" applyFont="1" applyFill="1" applyBorder="1" applyAlignment="1">
      <alignment horizontal="center" vertical="top" wrapText="1"/>
      <protection/>
    </xf>
    <xf numFmtId="2" fontId="7" fillId="0" borderId="10" xfId="61" applyNumberFormat="1" applyFont="1" applyBorder="1" applyAlignment="1">
      <alignment horizontal="right" vertical="top" wrapText="1"/>
      <protection/>
    </xf>
    <xf numFmtId="0" fontId="6" fillId="0" borderId="10" xfId="61" applyFont="1" applyBorder="1" applyAlignment="1">
      <alignment horizontal="justify" vertical="top" wrapText="1"/>
      <protection/>
    </xf>
    <xf numFmtId="0" fontId="7" fillId="0" borderId="10" xfId="61" applyFont="1" applyBorder="1" applyAlignment="1">
      <alignment horizontal="center" vertical="top" wrapText="1"/>
      <protection/>
    </xf>
    <xf numFmtId="3" fontId="7" fillId="0" borderId="10" xfId="61" applyNumberFormat="1" applyFont="1" applyBorder="1" applyAlignment="1">
      <alignment horizontal="center" vertical="top" wrapText="1"/>
      <protection/>
    </xf>
    <xf numFmtId="4" fontId="7" fillId="0" borderId="10" xfId="61" applyNumberFormat="1" applyFont="1" applyBorder="1" applyAlignment="1">
      <alignment horizontal="center" vertical="top" wrapText="1"/>
      <protection/>
    </xf>
    <xf numFmtId="185" fontId="6" fillId="0" borderId="10" xfId="61" applyNumberFormat="1" applyFont="1" applyBorder="1" applyAlignment="1">
      <alignment horizontal="right" vertical="top" wrapText="1"/>
      <protection/>
    </xf>
    <xf numFmtId="185" fontId="7" fillId="0" borderId="10" xfId="61" applyNumberFormat="1" applyFont="1" applyBorder="1" applyAlignment="1">
      <alignment horizontal="right" vertical="top" wrapText="1"/>
      <protection/>
    </xf>
    <xf numFmtId="0" fontId="7" fillId="0" borderId="10" xfId="61" applyFont="1" applyBorder="1" applyAlignment="1">
      <alignment horizontal="justify" vertical="top" wrapText="1"/>
      <protection/>
    </xf>
    <xf numFmtId="0" fontId="6" fillId="0" borderId="10" xfId="61" applyFont="1" applyBorder="1" applyAlignment="1">
      <alignment horizontal="right" vertical="top" wrapText="1"/>
      <protection/>
    </xf>
    <xf numFmtId="0" fontId="6" fillId="0" borderId="10" xfId="61" applyFont="1" applyBorder="1" applyAlignment="1">
      <alignment vertical="top" wrapText="1"/>
      <protection/>
    </xf>
    <xf numFmtId="0" fontId="7" fillId="0" borderId="10" xfId="61" applyFont="1" applyBorder="1" applyAlignment="1">
      <alignment horizontal="right" vertical="top" wrapText="1"/>
      <protection/>
    </xf>
    <xf numFmtId="4" fontId="6" fillId="0" borderId="10" xfId="61" applyNumberFormat="1" applyFont="1" applyBorder="1" applyAlignment="1">
      <alignment horizontal="center" vertical="top" wrapText="1"/>
      <protection/>
    </xf>
    <xf numFmtId="0" fontId="55" fillId="33" borderId="10" xfId="59" applyFont="1" applyFill="1" applyBorder="1" applyAlignment="1">
      <alignment vertical="center" wrapText="1"/>
      <protection/>
    </xf>
    <xf numFmtId="0" fontId="9" fillId="34" borderId="10" xfId="60" applyFont="1" applyFill="1" applyBorder="1" applyAlignment="1">
      <alignment horizontal="center" vertical="center" wrapText="1"/>
      <protection/>
    </xf>
    <xf numFmtId="4" fontId="9" fillId="34" borderId="10" xfId="60" applyNumberFormat="1" applyFont="1" applyFill="1" applyBorder="1" applyAlignment="1">
      <alignment horizontal="center" vertical="center" wrapText="1"/>
      <protection/>
    </xf>
    <xf numFmtId="2" fontId="10" fillId="34" borderId="10" xfId="60" applyNumberFormat="1" applyFont="1" applyFill="1" applyBorder="1" applyAlignment="1">
      <alignment horizontal="left" vertical="center" wrapText="1"/>
      <protection/>
    </xf>
    <xf numFmtId="0" fontId="9" fillId="34" borderId="10" xfId="60" applyFont="1" applyFill="1" applyBorder="1" applyAlignment="1">
      <alignment horizontal="left" vertical="center" wrapText="1"/>
      <protection/>
    </xf>
    <xf numFmtId="4" fontId="10" fillId="34" borderId="10" xfId="60" applyNumberFormat="1" applyFont="1" applyFill="1" applyBorder="1" applyAlignment="1">
      <alignment horizontal="center" vertical="center" wrapText="1"/>
      <protection/>
    </xf>
    <xf numFmtId="2" fontId="9" fillId="34" borderId="10" xfId="60" applyNumberFormat="1" applyFont="1" applyFill="1" applyBorder="1" applyAlignment="1">
      <alignment horizontal="left" vertical="center" wrapText="1"/>
      <protection/>
    </xf>
    <xf numFmtId="0" fontId="11" fillId="34" borderId="10" xfId="60" applyFont="1" applyFill="1" applyBorder="1" applyAlignment="1">
      <alignment horizontal="left" vertical="center" wrapText="1"/>
      <protection/>
    </xf>
    <xf numFmtId="11" fontId="55" fillId="0" borderId="10" xfId="0" applyNumberFormat="1" applyFont="1" applyFill="1" applyBorder="1" applyAlignment="1">
      <alignment vertical="center" wrapText="1"/>
    </xf>
    <xf numFmtId="49" fontId="55" fillId="0" borderId="10" xfId="59" applyNumberFormat="1" applyFont="1" applyFill="1" applyBorder="1" applyAlignment="1">
      <alignment horizontal="center" vertical="center" wrapText="1"/>
      <protection/>
    </xf>
    <xf numFmtId="0" fontId="61" fillId="34" borderId="10" xfId="0" applyFont="1" applyFill="1" applyBorder="1" applyAlignment="1">
      <alignment vertical="center" wrapText="1"/>
    </xf>
    <xf numFmtId="0" fontId="61" fillId="34" borderId="10" xfId="0" applyFont="1" applyFill="1" applyBorder="1" applyAlignment="1">
      <alignment horizontal="center" vertical="center" wrapText="1"/>
    </xf>
    <xf numFmtId="0" fontId="58" fillId="34" borderId="10" xfId="59" applyFont="1" applyFill="1" applyBorder="1" applyAlignment="1">
      <alignment vertical="center" wrapText="1"/>
      <protection/>
    </xf>
    <xf numFmtId="0" fontId="55" fillId="34" borderId="10" xfId="59" applyFont="1" applyFill="1" applyBorder="1" applyAlignment="1">
      <alignment vertical="center" wrapText="1"/>
      <protection/>
    </xf>
    <xf numFmtId="0" fontId="58" fillId="34" borderId="10" xfId="59" applyFont="1" applyFill="1" applyBorder="1" applyAlignment="1">
      <alignment wrapText="1"/>
      <protection/>
    </xf>
    <xf numFmtId="0" fontId="16" fillId="0" borderId="10" xfId="61" applyFont="1" applyBorder="1" applyAlignment="1">
      <alignment horizontal="center" vertical="center" wrapText="1"/>
      <protection/>
    </xf>
    <xf numFmtId="0" fontId="55" fillId="0" borderId="10" xfId="0" applyFont="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0"/>
  <sheetViews>
    <sheetView zoomScalePageLayoutView="0" workbookViewId="0" topLeftCell="A16">
      <selection activeCell="C22" sqref="C22"/>
    </sheetView>
  </sheetViews>
  <sheetFormatPr defaultColWidth="9.140625" defaultRowHeight="15"/>
  <cols>
    <col min="1" max="1" width="6.28125" style="50" customWidth="1"/>
    <col min="2" max="2" width="46.00390625" style="50" customWidth="1"/>
    <col min="3" max="3" width="39.57421875" style="0" customWidth="1"/>
    <col min="4" max="4" width="9.140625" style="0" customWidth="1"/>
  </cols>
  <sheetData>
    <row r="1" spans="1:3" ht="30">
      <c r="A1" s="164" t="s">
        <v>155</v>
      </c>
      <c r="B1" s="164" t="s">
        <v>2</v>
      </c>
      <c r="C1" s="165" t="s">
        <v>8</v>
      </c>
    </row>
    <row r="2" spans="1:3" ht="15">
      <c r="A2" s="166"/>
      <c r="B2" s="167"/>
      <c r="C2" s="168"/>
    </row>
    <row r="3" spans="1:3" ht="15">
      <c r="A3" s="169"/>
      <c r="B3" s="170" t="s">
        <v>156</v>
      </c>
      <c r="C3" s="168"/>
    </row>
    <row r="4" spans="1:3" ht="15">
      <c r="A4" s="44"/>
      <c r="B4" s="45"/>
      <c r="C4" s="41"/>
    </row>
    <row r="5" spans="1:3" ht="22.5" customHeight="1">
      <c r="A5" s="46">
        <v>1</v>
      </c>
      <c r="B5" s="47" t="s">
        <v>157</v>
      </c>
      <c r="C5" s="42"/>
    </row>
    <row r="6" spans="1:3" ht="24.75" customHeight="1">
      <c r="A6" s="46">
        <v>2</v>
      </c>
      <c r="B6" s="47" t="s">
        <v>419</v>
      </c>
      <c r="C6" s="42"/>
    </row>
    <row r="7" spans="1:3" ht="23.25" customHeight="1">
      <c r="A7" s="46">
        <v>3</v>
      </c>
      <c r="B7" s="47" t="s">
        <v>420</v>
      </c>
      <c r="C7" s="42"/>
    </row>
    <row r="8" spans="1:3" ht="23.25" customHeight="1">
      <c r="A8" s="46">
        <v>5</v>
      </c>
      <c r="B8" s="47" t="s">
        <v>422</v>
      </c>
      <c r="C8" s="42"/>
    </row>
    <row r="9" spans="1:3" ht="26.25" customHeight="1">
      <c r="A9" s="46">
        <v>5</v>
      </c>
      <c r="B9" s="47" t="s">
        <v>423</v>
      </c>
      <c r="C9" s="42"/>
    </row>
    <row r="10" spans="1:3" ht="24" customHeight="1">
      <c r="A10" s="46">
        <v>6</v>
      </c>
      <c r="B10" s="47" t="s">
        <v>424</v>
      </c>
      <c r="C10" s="42"/>
    </row>
    <row r="11" spans="1:3" ht="22.5" customHeight="1">
      <c r="A11" s="46">
        <v>7</v>
      </c>
      <c r="B11" s="47" t="s">
        <v>425</v>
      </c>
      <c r="C11" s="42"/>
    </row>
    <row r="12" spans="1:3" ht="25.5" customHeight="1">
      <c r="A12" s="46">
        <v>8</v>
      </c>
      <c r="B12" s="47" t="s">
        <v>421</v>
      </c>
      <c r="C12" s="42"/>
    </row>
    <row r="13" spans="1:3" ht="23.25" customHeight="1">
      <c r="A13" s="46">
        <v>9</v>
      </c>
      <c r="B13" s="47" t="s">
        <v>503</v>
      </c>
      <c r="C13" s="42"/>
    </row>
    <row r="14" spans="1:3" ht="24" customHeight="1">
      <c r="A14" s="46">
        <v>10</v>
      </c>
      <c r="B14" s="47" t="s">
        <v>426</v>
      </c>
      <c r="C14" s="42"/>
    </row>
    <row r="15" spans="1:3" ht="15.75">
      <c r="A15" s="48"/>
      <c r="B15" s="49"/>
      <c r="C15" s="42"/>
    </row>
    <row r="16" spans="1:3" ht="15.75">
      <c r="A16" s="46"/>
      <c r="B16" s="49" t="s">
        <v>158</v>
      </c>
      <c r="C16" s="43"/>
    </row>
    <row r="17" spans="1:3" ht="15">
      <c r="A17" s="46"/>
      <c r="B17" s="47"/>
      <c r="C17" s="42"/>
    </row>
    <row r="18" spans="1:3" ht="21" customHeight="1">
      <c r="A18" s="46"/>
      <c r="B18" s="47" t="s">
        <v>159</v>
      </c>
      <c r="C18" s="42"/>
    </row>
    <row r="19" spans="1:3" ht="15">
      <c r="A19" s="46"/>
      <c r="B19" s="47"/>
      <c r="C19" s="42"/>
    </row>
    <row r="20" spans="1:3" ht="31.5" customHeight="1">
      <c r="A20" s="46"/>
      <c r="B20" s="49" t="s">
        <v>160</v>
      </c>
      <c r="C20" s="43"/>
    </row>
  </sheetData>
  <sheetProtection/>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74"/>
  <sheetViews>
    <sheetView view="pageBreakPreview" zoomScaleSheetLayoutView="100" workbookViewId="0" topLeftCell="A64">
      <selection activeCell="B72" sqref="B72"/>
    </sheetView>
  </sheetViews>
  <sheetFormatPr defaultColWidth="9.140625" defaultRowHeight="15"/>
  <cols>
    <col min="1" max="1" width="10.00390625" style="11" customWidth="1"/>
    <col min="2" max="2" width="55.421875" style="9" customWidth="1"/>
    <col min="3" max="3" width="7.57421875" style="10" customWidth="1"/>
    <col min="4" max="4" width="7.57421875" style="10" bestFit="1" customWidth="1"/>
    <col min="5" max="5" width="12.7109375" style="10" customWidth="1"/>
    <col min="6" max="6" width="13.57421875" style="73" customWidth="1"/>
    <col min="7" max="253" width="9.140625" style="8" customWidth="1"/>
    <col min="254" max="16384" width="9.140625" style="8" customWidth="1"/>
  </cols>
  <sheetData>
    <row r="1" spans="1:6" ht="15">
      <c r="A1" s="173" t="s">
        <v>86</v>
      </c>
      <c r="B1" s="173"/>
      <c r="C1" s="173"/>
      <c r="D1" s="173"/>
      <c r="E1" s="173"/>
      <c r="F1" s="173"/>
    </row>
    <row r="2" spans="1:6" ht="15">
      <c r="A2" s="174" t="s">
        <v>513</v>
      </c>
      <c r="B2" s="174"/>
      <c r="C2" s="174"/>
      <c r="D2" s="174"/>
      <c r="E2" s="174"/>
      <c r="F2" s="174"/>
    </row>
    <row r="3" spans="1:6" s="7" customFormat="1" ht="31.5" customHeight="1">
      <c r="A3" s="175" t="s">
        <v>0</v>
      </c>
      <c r="B3" s="176"/>
      <c r="C3" s="176"/>
      <c r="D3" s="176"/>
      <c r="E3" s="176"/>
      <c r="F3" s="176"/>
    </row>
    <row r="4" spans="1:6" ht="28.5">
      <c r="A4" s="51" t="s">
        <v>1</v>
      </c>
      <c r="B4" s="52" t="s">
        <v>2</v>
      </c>
      <c r="C4" s="53" t="s">
        <v>3</v>
      </c>
      <c r="D4" s="53" t="s">
        <v>53</v>
      </c>
      <c r="E4" s="58" t="s">
        <v>512</v>
      </c>
      <c r="F4" s="93" t="s">
        <v>511</v>
      </c>
    </row>
    <row r="5" spans="1:6" s="17" customFormat="1" ht="15">
      <c r="A5" s="54"/>
      <c r="B5" s="55" t="s">
        <v>54</v>
      </c>
      <c r="C5" s="54"/>
      <c r="D5" s="56"/>
      <c r="E5" s="63"/>
      <c r="F5" s="64"/>
    </row>
    <row r="6" spans="1:6" s="18" customFormat="1" ht="15">
      <c r="A6" s="27">
        <v>1.1</v>
      </c>
      <c r="B6" s="15" t="s">
        <v>55</v>
      </c>
      <c r="C6" s="27"/>
      <c r="D6" s="16"/>
      <c r="E6" s="65"/>
      <c r="F6" s="66"/>
    </row>
    <row r="7" spans="1:6" s="17" customFormat="1" ht="30">
      <c r="A7" s="27" t="s">
        <v>4</v>
      </c>
      <c r="B7" s="38" t="s">
        <v>56</v>
      </c>
      <c r="C7" s="27" t="s">
        <v>5</v>
      </c>
      <c r="D7" s="16" t="s">
        <v>36</v>
      </c>
      <c r="E7" s="65"/>
      <c r="F7" s="66"/>
    </row>
    <row r="8" spans="1:6" s="17" customFormat="1" ht="75">
      <c r="A8" s="27" t="s">
        <v>52</v>
      </c>
      <c r="B8" s="38" t="s">
        <v>57</v>
      </c>
      <c r="C8" s="27" t="s">
        <v>5</v>
      </c>
      <c r="D8" s="16" t="s">
        <v>36</v>
      </c>
      <c r="E8" s="65"/>
      <c r="F8" s="66"/>
    </row>
    <row r="9" spans="1:6" s="18" customFormat="1" ht="15">
      <c r="A9" s="27">
        <v>1.2</v>
      </c>
      <c r="B9" s="15" t="s">
        <v>58</v>
      </c>
      <c r="C9" s="27"/>
      <c r="D9" s="16"/>
      <c r="E9" s="65"/>
      <c r="F9" s="66"/>
    </row>
    <row r="10" spans="1:6" s="17" customFormat="1" ht="60">
      <c r="A10" s="27" t="s">
        <v>6</v>
      </c>
      <c r="B10" s="19" t="s">
        <v>101</v>
      </c>
      <c r="C10" s="16" t="s">
        <v>59</v>
      </c>
      <c r="D10" s="16" t="s">
        <v>36</v>
      </c>
      <c r="E10" s="65"/>
      <c r="F10" s="66"/>
    </row>
    <row r="11" spans="1:6" s="17" customFormat="1" ht="45">
      <c r="A11" s="27" t="s">
        <v>60</v>
      </c>
      <c r="B11" s="19" t="s">
        <v>87</v>
      </c>
      <c r="C11" s="16" t="s">
        <v>59</v>
      </c>
      <c r="D11" s="16" t="s">
        <v>36</v>
      </c>
      <c r="E11" s="65"/>
      <c r="F11" s="66"/>
    </row>
    <row r="12" spans="1:6" s="17" customFormat="1" ht="30">
      <c r="A12" s="27" t="s">
        <v>70</v>
      </c>
      <c r="B12" s="19" t="s">
        <v>514</v>
      </c>
      <c r="C12" s="20" t="s">
        <v>61</v>
      </c>
      <c r="D12" s="57"/>
      <c r="E12" s="65"/>
      <c r="F12" s="66"/>
    </row>
    <row r="13" spans="1:6" s="17" customFormat="1" ht="52.5" customHeight="1">
      <c r="A13" s="27" t="s">
        <v>71</v>
      </c>
      <c r="B13" s="19" t="s">
        <v>64</v>
      </c>
      <c r="C13" s="27" t="s">
        <v>7</v>
      </c>
      <c r="D13" s="21">
        <v>2</v>
      </c>
      <c r="E13" s="65"/>
      <c r="F13" s="66"/>
    </row>
    <row r="14" spans="1:6" s="17" customFormat="1" ht="30">
      <c r="A14" s="27" t="s">
        <v>72</v>
      </c>
      <c r="B14" s="19" t="s">
        <v>62</v>
      </c>
      <c r="C14" s="27" t="s">
        <v>5</v>
      </c>
      <c r="D14" s="16" t="s">
        <v>36</v>
      </c>
      <c r="E14" s="65"/>
      <c r="F14" s="66"/>
    </row>
    <row r="15" spans="1:6" s="17" customFormat="1" ht="45">
      <c r="A15" s="27" t="s">
        <v>73</v>
      </c>
      <c r="B15" s="38" t="s">
        <v>65</v>
      </c>
      <c r="C15" s="27" t="s">
        <v>5</v>
      </c>
      <c r="D15" s="16" t="s">
        <v>36</v>
      </c>
      <c r="E15" s="65"/>
      <c r="F15" s="66"/>
    </row>
    <row r="16" spans="1:6" s="17" customFormat="1" ht="39" customHeight="1">
      <c r="A16" s="27" t="s">
        <v>74</v>
      </c>
      <c r="B16" s="19" t="s">
        <v>63</v>
      </c>
      <c r="C16" s="20" t="s">
        <v>5</v>
      </c>
      <c r="D16" s="16" t="s">
        <v>36</v>
      </c>
      <c r="E16" s="65"/>
      <c r="F16" s="66"/>
    </row>
    <row r="17" spans="1:6" s="17" customFormat="1" ht="146.25" customHeight="1">
      <c r="A17" s="27" t="s">
        <v>80</v>
      </c>
      <c r="B17" s="38" t="s">
        <v>77</v>
      </c>
      <c r="C17" s="27" t="s">
        <v>5</v>
      </c>
      <c r="D17" s="16" t="s">
        <v>36</v>
      </c>
      <c r="E17" s="65"/>
      <c r="F17" s="66"/>
    </row>
    <row r="18" spans="1:6" s="18" customFormat="1" ht="25.5" customHeight="1">
      <c r="A18" s="23"/>
      <c r="B18" s="37" t="s">
        <v>479</v>
      </c>
      <c r="C18" s="23"/>
      <c r="D18" s="24"/>
      <c r="E18" s="67"/>
      <c r="F18" s="68"/>
    </row>
    <row r="19" spans="1:6" ht="24" customHeight="1">
      <c r="A19" s="177" t="s">
        <v>67</v>
      </c>
      <c r="B19" s="177"/>
      <c r="C19" s="177"/>
      <c r="D19" s="177"/>
      <c r="E19" s="177"/>
      <c r="F19" s="177"/>
    </row>
    <row r="20" spans="1:6" ht="15">
      <c r="A20" s="51"/>
      <c r="B20" s="52"/>
      <c r="C20" s="58"/>
      <c r="D20" s="59"/>
      <c r="E20" s="58"/>
      <c r="F20" s="61"/>
    </row>
    <row r="21" spans="1:6" ht="28.5">
      <c r="A21" s="51" t="s">
        <v>1</v>
      </c>
      <c r="B21" s="51" t="s">
        <v>2</v>
      </c>
      <c r="C21" s="58" t="s">
        <v>3</v>
      </c>
      <c r="D21" s="60" t="s">
        <v>53</v>
      </c>
      <c r="E21" s="58" t="s">
        <v>509</v>
      </c>
      <c r="F21" s="93" t="s">
        <v>510</v>
      </c>
    </row>
    <row r="22" spans="1:6" ht="15">
      <c r="A22" s="51">
        <v>2.1</v>
      </c>
      <c r="B22" s="52" t="s">
        <v>9</v>
      </c>
      <c r="C22" s="62"/>
      <c r="D22" s="62"/>
      <c r="E22" s="69"/>
      <c r="F22" s="70"/>
    </row>
    <row r="23" spans="1:6" ht="15">
      <c r="A23" s="13"/>
      <c r="B23" s="37" t="s">
        <v>10</v>
      </c>
      <c r="C23" s="13"/>
      <c r="D23" s="13"/>
      <c r="E23" s="71"/>
      <c r="F23" s="72"/>
    </row>
    <row r="24" spans="1:6" ht="60">
      <c r="A24" s="13"/>
      <c r="B24" s="38" t="s">
        <v>11</v>
      </c>
      <c r="C24" s="13"/>
      <c r="D24" s="13"/>
      <c r="E24" s="71"/>
      <c r="F24" s="72"/>
    </row>
    <row r="25" spans="1:6" ht="15">
      <c r="A25" s="13" t="s">
        <v>12</v>
      </c>
      <c r="B25" s="38" t="s">
        <v>13</v>
      </c>
      <c r="C25" s="13" t="s">
        <v>14</v>
      </c>
      <c r="D25" s="13">
        <v>25</v>
      </c>
      <c r="E25" s="71"/>
      <c r="F25" s="72"/>
    </row>
    <row r="26" spans="1:6" ht="15">
      <c r="A26" s="13" t="s">
        <v>15</v>
      </c>
      <c r="B26" s="38" t="s">
        <v>16</v>
      </c>
      <c r="C26" s="13" t="s">
        <v>14</v>
      </c>
      <c r="D26" s="13">
        <v>25</v>
      </c>
      <c r="E26" s="71"/>
      <c r="F26" s="72"/>
    </row>
    <row r="27" spans="1:6" ht="15">
      <c r="A27" s="13" t="s">
        <v>17</v>
      </c>
      <c r="B27" s="38" t="s">
        <v>18</v>
      </c>
      <c r="C27" s="13" t="s">
        <v>14</v>
      </c>
      <c r="D27" s="13">
        <v>25</v>
      </c>
      <c r="E27" s="71"/>
      <c r="F27" s="72"/>
    </row>
    <row r="28" spans="1:6" ht="15">
      <c r="A28" s="12">
        <v>2.2</v>
      </c>
      <c r="B28" s="37" t="s">
        <v>78</v>
      </c>
      <c r="C28" s="13"/>
      <c r="D28" s="13"/>
      <c r="E28" s="71"/>
      <c r="F28" s="72"/>
    </row>
    <row r="29" spans="1:6" ht="64.5" customHeight="1">
      <c r="A29" s="13"/>
      <c r="B29" s="38" t="s">
        <v>19</v>
      </c>
      <c r="C29" s="13"/>
      <c r="D29" s="13"/>
      <c r="E29" s="71"/>
      <c r="F29" s="72"/>
    </row>
    <row r="30" spans="1:6" ht="15">
      <c r="A30" s="13" t="s">
        <v>20</v>
      </c>
      <c r="B30" s="38" t="s">
        <v>21</v>
      </c>
      <c r="C30" s="13" t="s">
        <v>14</v>
      </c>
      <c r="D30" s="13">
        <v>25</v>
      </c>
      <c r="E30" s="71"/>
      <c r="F30" s="72"/>
    </row>
    <row r="31" spans="1:6" ht="15">
      <c r="A31" s="13" t="s">
        <v>22</v>
      </c>
      <c r="B31" s="38" t="s">
        <v>23</v>
      </c>
      <c r="C31" s="13" t="s">
        <v>14</v>
      </c>
      <c r="D31" s="13">
        <v>25</v>
      </c>
      <c r="E31" s="71"/>
      <c r="F31" s="72"/>
    </row>
    <row r="32" spans="1:6" ht="30">
      <c r="A32" s="13" t="s">
        <v>24</v>
      </c>
      <c r="B32" s="38" t="s">
        <v>25</v>
      </c>
      <c r="C32" s="13" t="s">
        <v>14</v>
      </c>
      <c r="D32" s="13">
        <v>25</v>
      </c>
      <c r="E32" s="71"/>
      <c r="F32" s="72"/>
    </row>
    <row r="33" spans="1:6" ht="15">
      <c r="A33" s="13"/>
      <c r="B33" s="38"/>
      <c r="C33" s="13"/>
      <c r="D33" s="13"/>
      <c r="E33" s="71"/>
      <c r="F33" s="72"/>
    </row>
    <row r="34" spans="1:6" ht="15">
      <c r="A34" s="12">
        <v>2.3</v>
      </c>
      <c r="B34" s="37" t="s">
        <v>79</v>
      </c>
      <c r="C34" s="13"/>
      <c r="D34" s="13"/>
      <c r="E34" s="71"/>
      <c r="F34" s="72"/>
    </row>
    <row r="35" spans="1:6" ht="15">
      <c r="A35" s="13" t="s">
        <v>26</v>
      </c>
      <c r="B35" s="38" t="s">
        <v>27</v>
      </c>
      <c r="C35" s="13" t="s">
        <v>28</v>
      </c>
      <c r="D35" s="13">
        <v>4</v>
      </c>
      <c r="E35" s="71"/>
      <c r="F35" s="72"/>
    </row>
    <row r="36" spans="1:6" ht="15">
      <c r="A36" s="13" t="s">
        <v>29</v>
      </c>
      <c r="B36" s="38" t="s">
        <v>30</v>
      </c>
      <c r="C36" s="13" t="s">
        <v>28</v>
      </c>
      <c r="D36" s="13">
        <v>2</v>
      </c>
      <c r="E36" s="71"/>
      <c r="F36" s="72"/>
    </row>
    <row r="37" spans="1:6" ht="15">
      <c r="A37" s="13"/>
      <c r="B37" s="40"/>
      <c r="C37" s="13"/>
      <c r="D37" s="13"/>
      <c r="E37" s="71"/>
      <c r="F37" s="72"/>
    </row>
    <row r="38" spans="1:6" ht="21.75" customHeight="1">
      <c r="A38" s="28"/>
      <c r="B38" s="74" t="s">
        <v>480</v>
      </c>
      <c r="C38" s="28"/>
      <c r="D38" s="28"/>
      <c r="E38" s="3"/>
      <c r="F38" s="25"/>
    </row>
    <row r="39" spans="1:6" ht="15">
      <c r="A39" s="27"/>
      <c r="B39" s="14"/>
      <c r="C39" s="12"/>
      <c r="D39" s="12"/>
      <c r="E39" s="12"/>
      <c r="F39" s="12"/>
    </row>
    <row r="40" spans="1:6" ht="18.75">
      <c r="A40" s="75" t="s">
        <v>481</v>
      </c>
      <c r="B40" s="76" t="s">
        <v>88</v>
      </c>
      <c r="C40" s="51"/>
      <c r="D40" s="51"/>
      <c r="E40" s="77"/>
      <c r="F40" s="70"/>
    </row>
    <row r="41" spans="1:6" ht="18.75">
      <c r="A41" s="75">
        <v>3</v>
      </c>
      <c r="B41" s="76" t="s">
        <v>165</v>
      </c>
      <c r="C41" s="51"/>
      <c r="D41" s="51"/>
      <c r="E41" s="77"/>
      <c r="F41" s="70"/>
    </row>
    <row r="42" spans="1:6" ht="24" customHeight="1">
      <c r="A42" s="78" t="s">
        <v>31</v>
      </c>
      <c r="B42" s="52" t="s">
        <v>32</v>
      </c>
      <c r="C42" s="51" t="s">
        <v>3</v>
      </c>
      <c r="D42" s="77" t="s">
        <v>33</v>
      </c>
      <c r="E42" s="77" t="s">
        <v>34</v>
      </c>
      <c r="F42" s="61" t="s">
        <v>37</v>
      </c>
    </row>
    <row r="43" spans="1:6" ht="30">
      <c r="A43" s="13" t="s">
        <v>46</v>
      </c>
      <c r="B43" s="38" t="s">
        <v>38</v>
      </c>
      <c r="C43" s="13" t="s">
        <v>39</v>
      </c>
      <c r="D43" s="5">
        <v>3300</v>
      </c>
      <c r="E43" s="26"/>
      <c r="F43" s="72"/>
    </row>
    <row r="44" spans="1:6" ht="15">
      <c r="A44" s="12" t="s">
        <v>68</v>
      </c>
      <c r="B44" s="6" t="s">
        <v>40</v>
      </c>
      <c r="C44" s="13"/>
      <c r="D44" s="5"/>
      <c r="E44" s="26"/>
      <c r="F44" s="72"/>
    </row>
    <row r="45" spans="1:6" ht="60">
      <c r="A45" s="13" t="s">
        <v>47</v>
      </c>
      <c r="B45" s="38" t="s">
        <v>515</v>
      </c>
      <c r="C45" s="13" t="s">
        <v>39</v>
      </c>
      <c r="D45" s="5">
        <v>3300</v>
      </c>
      <c r="E45" s="26"/>
      <c r="F45" s="72"/>
    </row>
    <row r="46" spans="1:6" ht="15">
      <c r="A46" s="13" t="s">
        <v>48</v>
      </c>
      <c r="B46" s="38" t="s">
        <v>41</v>
      </c>
      <c r="C46" s="13" t="s">
        <v>39</v>
      </c>
      <c r="D46" s="29">
        <v>200</v>
      </c>
      <c r="E46" s="26"/>
      <c r="F46" s="72"/>
    </row>
    <row r="47" spans="1:6" ht="18">
      <c r="A47" s="13" t="s">
        <v>49</v>
      </c>
      <c r="B47" s="38" t="s">
        <v>42</v>
      </c>
      <c r="C47" s="13" t="s">
        <v>43</v>
      </c>
      <c r="D47" s="5">
        <v>100</v>
      </c>
      <c r="E47" s="26"/>
      <c r="F47" s="72"/>
    </row>
    <row r="48" spans="1:6" ht="30">
      <c r="A48" s="13" t="s">
        <v>50</v>
      </c>
      <c r="B48" s="38" t="s">
        <v>44</v>
      </c>
      <c r="C48" s="13" t="s">
        <v>45</v>
      </c>
      <c r="D48" s="5">
        <v>50</v>
      </c>
      <c r="E48" s="26"/>
      <c r="F48" s="72"/>
    </row>
    <row r="49" spans="1:6" ht="42.75">
      <c r="A49" s="12" t="s">
        <v>81</v>
      </c>
      <c r="B49" s="6" t="s">
        <v>82</v>
      </c>
      <c r="C49" s="13"/>
      <c r="D49" s="5"/>
      <c r="E49" s="26"/>
      <c r="F49" s="72"/>
    </row>
    <row r="50" spans="1:6" ht="15">
      <c r="A50" s="13" t="s">
        <v>51</v>
      </c>
      <c r="B50" s="38" t="s">
        <v>89</v>
      </c>
      <c r="C50" s="13" t="s">
        <v>7</v>
      </c>
      <c r="D50" s="29">
        <v>300</v>
      </c>
      <c r="E50" s="26"/>
      <c r="F50" s="72"/>
    </row>
    <row r="51" spans="1:6" ht="15">
      <c r="A51" s="13" t="s">
        <v>167</v>
      </c>
      <c r="B51" s="38" t="s">
        <v>90</v>
      </c>
      <c r="C51" s="13"/>
      <c r="D51" s="29">
        <v>150</v>
      </c>
      <c r="E51" s="26"/>
      <c r="F51" s="72"/>
    </row>
    <row r="52" spans="1:6" ht="15">
      <c r="A52" s="13" t="s">
        <v>168</v>
      </c>
      <c r="B52" s="38" t="s">
        <v>166</v>
      </c>
      <c r="C52" s="13"/>
      <c r="D52" s="29">
        <v>100</v>
      </c>
      <c r="E52" s="26"/>
      <c r="F52" s="72"/>
    </row>
    <row r="53" spans="1:6" ht="42.75">
      <c r="A53" s="12" t="s">
        <v>169</v>
      </c>
      <c r="B53" s="6" t="s">
        <v>96</v>
      </c>
      <c r="C53" s="13"/>
      <c r="D53" s="5">
        <f>SUM(D49:D52)</f>
        <v>550</v>
      </c>
      <c r="E53" s="26">
        <f>D53*6</f>
        <v>3300</v>
      </c>
      <c r="F53" s="72"/>
    </row>
    <row r="54" spans="1:6" ht="30">
      <c r="A54" s="27" t="s">
        <v>170</v>
      </c>
      <c r="B54" s="38" t="s">
        <v>94</v>
      </c>
      <c r="C54" s="13" t="s">
        <v>83</v>
      </c>
      <c r="D54" s="5">
        <v>6</v>
      </c>
      <c r="E54" s="26"/>
      <c r="F54" s="72"/>
    </row>
    <row r="55" spans="1:6" s="2" customFormat="1" ht="30">
      <c r="A55" s="27" t="s">
        <v>171</v>
      </c>
      <c r="B55" s="38" t="s">
        <v>95</v>
      </c>
      <c r="C55" s="13" t="s">
        <v>35</v>
      </c>
      <c r="D55" s="5">
        <v>6</v>
      </c>
      <c r="E55" s="26"/>
      <c r="F55" s="72"/>
    </row>
    <row r="56" spans="1:6" s="2" customFormat="1" ht="15">
      <c r="A56" s="27" t="s">
        <v>172</v>
      </c>
      <c r="B56" s="6" t="s">
        <v>66</v>
      </c>
      <c r="C56" s="13"/>
      <c r="D56" s="5"/>
      <c r="E56" s="26"/>
      <c r="F56" s="72"/>
    </row>
    <row r="57" spans="1:6" s="22" customFormat="1" ht="15">
      <c r="A57" s="27" t="s">
        <v>174</v>
      </c>
      <c r="B57" s="38" t="s">
        <v>91</v>
      </c>
      <c r="C57" s="13" t="s">
        <v>35</v>
      </c>
      <c r="D57" s="5">
        <v>4</v>
      </c>
      <c r="E57" s="26"/>
      <c r="F57" s="72"/>
    </row>
    <row r="58" spans="1:6" s="1" customFormat="1" ht="15">
      <c r="A58" s="27" t="s">
        <v>173</v>
      </c>
      <c r="B58" s="38" t="s">
        <v>97</v>
      </c>
      <c r="C58" s="13" t="s">
        <v>35</v>
      </c>
      <c r="D58" s="5">
        <v>3</v>
      </c>
      <c r="E58" s="26"/>
      <c r="F58" s="72"/>
    </row>
    <row r="59" spans="1:6" s="1" customFormat="1" ht="30">
      <c r="A59" s="27" t="s">
        <v>175</v>
      </c>
      <c r="B59" s="38" t="s">
        <v>100</v>
      </c>
      <c r="C59" s="13" t="s">
        <v>35</v>
      </c>
      <c r="D59" s="5">
        <v>2</v>
      </c>
      <c r="E59" s="26"/>
      <c r="F59" s="72"/>
    </row>
    <row r="60" spans="1:6" s="1" customFormat="1" ht="30">
      <c r="A60" s="27" t="s">
        <v>176</v>
      </c>
      <c r="B60" s="38" t="s">
        <v>99</v>
      </c>
      <c r="C60" s="13" t="s">
        <v>35</v>
      </c>
      <c r="D60" s="5">
        <v>2</v>
      </c>
      <c r="E60" s="26"/>
      <c r="F60" s="72"/>
    </row>
    <row r="61" spans="1:6" ht="45">
      <c r="A61" s="13" t="s">
        <v>177</v>
      </c>
      <c r="B61" s="38" t="s">
        <v>506</v>
      </c>
      <c r="C61" s="13" t="s">
        <v>35</v>
      </c>
      <c r="D61" s="5">
        <v>3</v>
      </c>
      <c r="E61" s="26"/>
      <c r="F61" s="72"/>
    </row>
    <row r="62" spans="1:6" ht="30">
      <c r="A62" s="13" t="s">
        <v>178</v>
      </c>
      <c r="B62" s="19" t="s">
        <v>520</v>
      </c>
      <c r="C62" s="13" t="s">
        <v>35</v>
      </c>
      <c r="D62" s="5">
        <v>2</v>
      </c>
      <c r="E62" s="26"/>
      <c r="F62" s="72"/>
    </row>
    <row r="63" spans="1:6" ht="45">
      <c r="A63" s="13" t="s">
        <v>179</v>
      </c>
      <c r="B63" s="19" t="s">
        <v>98</v>
      </c>
      <c r="C63" s="13" t="s">
        <v>35</v>
      </c>
      <c r="D63" s="5">
        <v>5</v>
      </c>
      <c r="E63" s="26"/>
      <c r="F63" s="72"/>
    </row>
    <row r="64" spans="1:6" ht="30">
      <c r="A64" s="13" t="s">
        <v>180</v>
      </c>
      <c r="B64" s="163" t="s">
        <v>516</v>
      </c>
      <c r="C64" s="30" t="s">
        <v>5</v>
      </c>
      <c r="D64" s="5">
        <v>1</v>
      </c>
      <c r="E64" s="26"/>
      <c r="F64" s="72"/>
    </row>
    <row r="65" spans="1:6" ht="15">
      <c r="A65" s="13" t="s">
        <v>182</v>
      </c>
      <c r="B65" s="37" t="s">
        <v>181</v>
      </c>
      <c r="C65" s="30"/>
      <c r="D65" s="5"/>
      <c r="E65" s="26"/>
      <c r="F65" s="72"/>
    </row>
    <row r="66" spans="1:6" ht="15">
      <c r="A66" s="13"/>
      <c r="B66" s="38" t="s">
        <v>521</v>
      </c>
      <c r="C66" s="30" t="s">
        <v>102</v>
      </c>
      <c r="D66" s="5">
        <v>3</v>
      </c>
      <c r="E66" s="26"/>
      <c r="F66" s="72"/>
    </row>
    <row r="67" spans="1:6" ht="45">
      <c r="A67" s="13" t="s">
        <v>85</v>
      </c>
      <c r="B67" s="38" t="s">
        <v>524</v>
      </c>
      <c r="C67" s="13" t="s">
        <v>35</v>
      </c>
      <c r="D67" s="5">
        <v>1</v>
      </c>
      <c r="E67" s="26"/>
      <c r="F67" s="72"/>
    </row>
    <row r="68" spans="1:6" ht="15">
      <c r="A68" s="13" t="s">
        <v>183</v>
      </c>
      <c r="B68" s="37" t="s">
        <v>522</v>
      </c>
      <c r="C68" s="13"/>
      <c r="D68" s="5"/>
      <c r="E68" s="26"/>
      <c r="F68" s="72"/>
    </row>
    <row r="69" spans="1:6" ht="15">
      <c r="A69" s="13" t="s">
        <v>184</v>
      </c>
      <c r="B69" s="171" t="s">
        <v>517</v>
      </c>
      <c r="C69" s="13" t="s">
        <v>7</v>
      </c>
      <c r="D69" s="5">
        <v>2</v>
      </c>
      <c r="E69" s="172"/>
      <c r="F69" s="72"/>
    </row>
    <row r="70" spans="1:6" ht="15">
      <c r="A70" s="13" t="s">
        <v>185</v>
      </c>
      <c r="B70" s="37" t="s">
        <v>523</v>
      </c>
      <c r="C70" s="13"/>
      <c r="D70" s="5"/>
      <c r="E70" s="26"/>
      <c r="F70" s="72"/>
    </row>
    <row r="71" spans="1:6" ht="30">
      <c r="A71" s="13" t="s">
        <v>186</v>
      </c>
      <c r="B71" s="19" t="s">
        <v>518</v>
      </c>
      <c r="C71" s="13" t="s">
        <v>106</v>
      </c>
      <c r="D71" s="5">
        <v>2</v>
      </c>
      <c r="E71" s="26"/>
      <c r="F71" s="72"/>
    </row>
    <row r="72" spans="1:6" ht="30">
      <c r="A72" s="13" t="s">
        <v>519</v>
      </c>
      <c r="B72" s="19" t="s">
        <v>540</v>
      </c>
      <c r="C72" s="13" t="s">
        <v>7</v>
      </c>
      <c r="D72" s="5">
        <v>5</v>
      </c>
      <c r="E72" s="26"/>
      <c r="F72" s="72"/>
    </row>
    <row r="73" spans="1:6" ht="15">
      <c r="A73" s="28"/>
      <c r="B73" s="80" t="s">
        <v>483</v>
      </c>
      <c r="C73" s="28"/>
      <c r="D73" s="81"/>
      <c r="E73" s="4"/>
      <c r="F73" s="25"/>
    </row>
    <row r="74" spans="1:6" ht="15">
      <c r="A74" s="13"/>
      <c r="B74" s="19"/>
      <c r="C74" s="13"/>
      <c r="D74" s="5"/>
      <c r="E74" s="26"/>
      <c r="F74" s="72"/>
    </row>
  </sheetData>
  <sheetProtection/>
  <mergeCells count="4">
    <mergeCell ref="A1:F1"/>
    <mergeCell ref="A2:F2"/>
    <mergeCell ref="A3:F3"/>
    <mergeCell ref="A19:F19"/>
  </mergeCells>
  <printOptions/>
  <pageMargins left="0.7" right="0.7" top="0.75" bottom="0.75" header="0.3" footer="0.3"/>
  <pageSetup horizontalDpi="600" verticalDpi="600" orientation="portrait" scale="82" r:id="rId1"/>
  <headerFooter>
    <oddFooter>&amp;CPage &amp;P of &amp;N</oddFooter>
  </headerFooter>
  <rowBreaks count="2" manualBreakCount="2">
    <brk id="18" max="5" man="1"/>
    <brk id="39" max="5" man="1"/>
  </rowBreaks>
</worksheet>
</file>

<file path=xl/worksheets/sheet3.xml><?xml version="1.0" encoding="utf-8"?>
<worksheet xmlns="http://schemas.openxmlformats.org/spreadsheetml/2006/main" xmlns:r="http://schemas.openxmlformats.org/officeDocument/2006/relationships">
  <dimension ref="A1:H81"/>
  <sheetViews>
    <sheetView view="pageBreakPreview" zoomScale="60" zoomScalePageLayoutView="0" workbookViewId="0" topLeftCell="A44">
      <selection activeCell="B62" sqref="B62"/>
    </sheetView>
  </sheetViews>
  <sheetFormatPr defaultColWidth="9.140625" defaultRowHeight="15"/>
  <cols>
    <col min="1" max="1" width="9.00390625" style="50" customWidth="1"/>
    <col min="2" max="2" width="57.28125" style="50" customWidth="1"/>
    <col min="3" max="3" width="9.421875" style="0" customWidth="1"/>
    <col min="4" max="4" width="11.7109375" style="0" customWidth="1"/>
    <col min="5" max="5" width="12.57421875" style="36" customWidth="1"/>
    <col min="6" max="6" width="12.8515625" style="36" customWidth="1"/>
  </cols>
  <sheetData>
    <row r="1" spans="1:6" s="8" customFormat="1" ht="18.75">
      <c r="A1" s="75" t="s">
        <v>482</v>
      </c>
      <c r="B1" s="84" t="s">
        <v>110</v>
      </c>
      <c r="C1" s="51"/>
      <c r="D1" s="51"/>
      <c r="E1" s="77"/>
      <c r="F1" s="92"/>
    </row>
    <row r="2" spans="1:6" s="8" customFormat="1" ht="15">
      <c r="A2" s="85"/>
      <c r="B2" s="79"/>
      <c r="C2" s="51"/>
      <c r="D2" s="51"/>
      <c r="E2" s="51"/>
      <c r="F2" s="51"/>
    </row>
    <row r="3" spans="1:6" s="8" customFormat="1" ht="15">
      <c r="A3" s="83" t="s">
        <v>187</v>
      </c>
      <c r="B3" s="79" t="s">
        <v>76</v>
      </c>
      <c r="C3" s="51"/>
      <c r="D3" s="51"/>
      <c r="E3" s="77"/>
      <c r="F3" s="92"/>
    </row>
    <row r="4" spans="1:6" s="8" customFormat="1" ht="28.5">
      <c r="A4" s="86" t="s">
        <v>31</v>
      </c>
      <c r="B4" s="79" t="s">
        <v>32</v>
      </c>
      <c r="C4" s="51" t="s">
        <v>3</v>
      </c>
      <c r="D4" s="77" t="s">
        <v>33</v>
      </c>
      <c r="E4" s="77" t="s">
        <v>34</v>
      </c>
      <c r="F4" s="93" t="s">
        <v>37</v>
      </c>
    </row>
    <row r="5" spans="1:6" s="8" customFormat="1" ht="30">
      <c r="A5" s="87" t="s">
        <v>188</v>
      </c>
      <c r="B5" s="87" t="s">
        <v>38</v>
      </c>
      <c r="C5" s="13" t="s">
        <v>39</v>
      </c>
      <c r="D5" s="5">
        <v>2868</v>
      </c>
      <c r="E5" s="26"/>
      <c r="F5" s="94"/>
    </row>
    <row r="6" spans="1:6" s="8" customFormat="1" ht="15">
      <c r="A6" s="14" t="s">
        <v>189</v>
      </c>
      <c r="B6" s="88" t="s">
        <v>40</v>
      </c>
      <c r="C6" s="13"/>
      <c r="D6" s="5" t="s">
        <v>109</v>
      </c>
      <c r="E6" s="26"/>
      <c r="F6" s="94"/>
    </row>
    <row r="7" spans="1:6" s="8" customFormat="1" ht="45">
      <c r="A7" s="87" t="s">
        <v>190</v>
      </c>
      <c r="B7" s="87" t="s">
        <v>122</v>
      </c>
      <c r="C7" s="13" t="s">
        <v>39</v>
      </c>
      <c r="D7" s="5">
        <v>2868</v>
      </c>
      <c r="E7" s="26"/>
      <c r="F7" s="94"/>
    </row>
    <row r="8" spans="1:6" s="8" customFormat="1" ht="15">
      <c r="A8" s="87" t="s">
        <v>191</v>
      </c>
      <c r="B8" s="87" t="s">
        <v>41</v>
      </c>
      <c r="C8" s="13" t="s">
        <v>39</v>
      </c>
      <c r="D8" s="29">
        <v>150</v>
      </c>
      <c r="E8" s="26"/>
      <c r="F8" s="94"/>
    </row>
    <row r="9" spans="1:6" s="8" customFormat="1" ht="18">
      <c r="A9" s="87" t="s">
        <v>192</v>
      </c>
      <c r="B9" s="87" t="s">
        <v>42</v>
      </c>
      <c r="C9" s="13" t="s">
        <v>43</v>
      </c>
      <c r="D9" s="5">
        <v>75</v>
      </c>
      <c r="E9" s="26"/>
      <c r="F9" s="94"/>
    </row>
    <row r="10" spans="1:6" s="8" customFormat="1" ht="30">
      <c r="A10" s="87" t="s">
        <v>193</v>
      </c>
      <c r="B10" s="87" t="s">
        <v>44</v>
      </c>
      <c r="C10" s="13" t="s">
        <v>45</v>
      </c>
      <c r="D10" s="5">
        <v>50</v>
      </c>
      <c r="E10" s="26"/>
      <c r="F10" s="94"/>
    </row>
    <row r="11" spans="1:6" s="8" customFormat="1" ht="42.75">
      <c r="A11" s="14" t="s">
        <v>194</v>
      </c>
      <c r="B11" s="88" t="s">
        <v>82</v>
      </c>
      <c r="C11" s="13"/>
      <c r="D11" s="5"/>
      <c r="E11" s="26"/>
      <c r="F11" s="94"/>
    </row>
    <row r="12" spans="1:6" s="8" customFormat="1" ht="15">
      <c r="A12" s="87" t="s">
        <v>195</v>
      </c>
      <c r="B12" s="87" t="s">
        <v>89</v>
      </c>
      <c r="C12" s="13" t="s">
        <v>7</v>
      </c>
      <c r="D12" s="29">
        <v>300</v>
      </c>
      <c r="E12" s="26"/>
      <c r="F12" s="94"/>
    </row>
    <row r="13" spans="1:6" s="8" customFormat="1" ht="15">
      <c r="A13" s="87" t="s">
        <v>196</v>
      </c>
      <c r="B13" s="87" t="s">
        <v>75</v>
      </c>
      <c r="C13" s="13" t="s">
        <v>7</v>
      </c>
      <c r="D13" s="29">
        <v>128</v>
      </c>
      <c r="E13" s="26"/>
      <c r="F13" s="94"/>
    </row>
    <row r="14" spans="1:6" s="8" customFormat="1" ht="15">
      <c r="A14" s="87" t="s">
        <v>197</v>
      </c>
      <c r="B14" s="87" t="s">
        <v>118</v>
      </c>
      <c r="C14" s="13" t="s">
        <v>7</v>
      </c>
      <c r="D14" s="29">
        <v>50</v>
      </c>
      <c r="E14" s="26"/>
      <c r="F14" s="94"/>
    </row>
    <row r="15" spans="1:6" s="8" customFormat="1" ht="42.75">
      <c r="A15" s="14" t="s">
        <v>198</v>
      </c>
      <c r="B15" s="88" t="s">
        <v>96</v>
      </c>
      <c r="C15" s="13"/>
      <c r="D15" s="5"/>
      <c r="E15" s="26"/>
      <c r="F15" s="94"/>
    </row>
    <row r="16" spans="1:6" s="8" customFormat="1" ht="30">
      <c r="A16" s="89" t="s">
        <v>199</v>
      </c>
      <c r="B16" s="87" t="s">
        <v>94</v>
      </c>
      <c r="C16" s="13" t="s">
        <v>83</v>
      </c>
      <c r="D16" s="5">
        <v>2</v>
      </c>
      <c r="E16" s="26"/>
      <c r="F16" s="94"/>
    </row>
    <row r="17" spans="1:6" s="8" customFormat="1" ht="30">
      <c r="A17" s="89" t="s">
        <v>200</v>
      </c>
      <c r="B17" s="87" t="s">
        <v>95</v>
      </c>
      <c r="C17" s="13" t="s">
        <v>83</v>
      </c>
      <c r="D17" s="5">
        <v>2</v>
      </c>
      <c r="E17" s="26"/>
      <c r="F17" s="94"/>
    </row>
    <row r="18" spans="1:6" s="9" customFormat="1" ht="15">
      <c r="A18" s="89" t="s">
        <v>201</v>
      </c>
      <c r="B18" s="88" t="s">
        <v>66</v>
      </c>
      <c r="C18" s="13"/>
      <c r="D18" s="5"/>
      <c r="E18" s="26"/>
      <c r="F18" s="94"/>
    </row>
    <row r="19" spans="1:6" s="22" customFormat="1" ht="15">
      <c r="A19" s="89" t="s">
        <v>202</v>
      </c>
      <c r="B19" s="87" t="s">
        <v>91</v>
      </c>
      <c r="C19" s="13" t="s">
        <v>35</v>
      </c>
      <c r="D19" s="5">
        <v>4</v>
      </c>
      <c r="E19" s="26"/>
      <c r="F19" s="94"/>
    </row>
    <row r="20" spans="1:6" s="32" customFormat="1" ht="30">
      <c r="A20" s="89" t="s">
        <v>203</v>
      </c>
      <c r="B20" s="87" t="s">
        <v>100</v>
      </c>
      <c r="C20" s="13" t="s">
        <v>35</v>
      </c>
      <c r="D20" s="5">
        <v>2</v>
      </c>
      <c r="E20" s="26"/>
      <c r="F20" s="94"/>
    </row>
    <row r="21" spans="1:6" s="32" customFormat="1" ht="30">
      <c r="A21" s="89" t="s">
        <v>204</v>
      </c>
      <c r="B21" s="87" t="s">
        <v>99</v>
      </c>
      <c r="C21" s="13" t="s">
        <v>35</v>
      </c>
      <c r="D21" s="5">
        <v>2</v>
      </c>
      <c r="E21" s="26"/>
      <c r="F21" s="94"/>
    </row>
    <row r="22" spans="1:6" s="8" customFormat="1" ht="45">
      <c r="A22" s="87" t="s">
        <v>205</v>
      </c>
      <c r="B22" s="87" t="s">
        <v>506</v>
      </c>
      <c r="C22" s="13" t="s">
        <v>35</v>
      </c>
      <c r="D22" s="5">
        <v>3</v>
      </c>
      <c r="E22" s="26"/>
      <c r="F22" s="94"/>
    </row>
    <row r="23" spans="1:6" s="8" customFormat="1" ht="45">
      <c r="A23" s="87" t="s">
        <v>206</v>
      </c>
      <c r="B23" s="87" t="s">
        <v>123</v>
      </c>
      <c r="C23" s="13" t="s">
        <v>35</v>
      </c>
      <c r="D23" s="5">
        <v>3</v>
      </c>
      <c r="E23" s="26"/>
      <c r="F23" s="94"/>
    </row>
    <row r="24" spans="1:6" s="8" customFormat="1" ht="30">
      <c r="A24" s="87" t="s">
        <v>207</v>
      </c>
      <c r="B24" s="90" t="s">
        <v>527</v>
      </c>
      <c r="C24" s="13" t="s">
        <v>35</v>
      </c>
      <c r="D24" s="5">
        <v>2</v>
      </c>
      <c r="E24" s="26"/>
      <c r="F24" s="94"/>
    </row>
    <row r="25" spans="1:6" s="8" customFormat="1" ht="32.25" customHeight="1">
      <c r="A25" s="87" t="s">
        <v>208</v>
      </c>
      <c r="B25" s="90" t="s">
        <v>528</v>
      </c>
      <c r="C25" s="13" t="s">
        <v>35</v>
      </c>
      <c r="D25" s="5">
        <v>2</v>
      </c>
      <c r="E25" s="26"/>
      <c r="F25" s="94"/>
    </row>
    <row r="26" spans="1:6" s="8" customFormat="1" ht="45">
      <c r="A26" s="87" t="s">
        <v>209</v>
      </c>
      <c r="B26" s="90" t="s">
        <v>98</v>
      </c>
      <c r="C26" s="13" t="s">
        <v>35</v>
      </c>
      <c r="D26" s="5">
        <v>10</v>
      </c>
      <c r="E26" s="26"/>
      <c r="F26" s="94"/>
    </row>
    <row r="27" spans="1:6" ht="30">
      <c r="A27" s="87" t="s">
        <v>210</v>
      </c>
      <c r="B27" s="87" t="s">
        <v>525</v>
      </c>
      <c r="C27" s="30" t="s">
        <v>5</v>
      </c>
      <c r="D27" s="5">
        <v>1</v>
      </c>
      <c r="E27" s="26"/>
      <c r="F27" s="94"/>
    </row>
    <row r="28" spans="1:6" s="8" customFormat="1" ht="15">
      <c r="A28" s="87" t="s">
        <v>211</v>
      </c>
      <c r="B28" s="14" t="s">
        <v>103</v>
      </c>
      <c r="C28" s="13"/>
      <c r="D28" s="5"/>
      <c r="E28" s="26"/>
      <c r="F28" s="94"/>
    </row>
    <row r="29" spans="1:6" s="8" customFormat="1" ht="30">
      <c r="A29" s="87" t="s">
        <v>212</v>
      </c>
      <c r="B29" s="90" t="s">
        <v>526</v>
      </c>
      <c r="C29" s="13" t="s">
        <v>7</v>
      </c>
      <c r="D29" s="5">
        <v>4</v>
      </c>
      <c r="E29" s="26"/>
      <c r="F29" s="94"/>
    </row>
    <row r="30" spans="1:6" s="8" customFormat="1" ht="15">
      <c r="A30" s="87" t="s">
        <v>213</v>
      </c>
      <c r="B30" s="14" t="s">
        <v>104</v>
      </c>
      <c r="C30" s="13"/>
      <c r="D30" s="5"/>
      <c r="E30" s="26"/>
      <c r="F30" s="94"/>
    </row>
    <row r="31" spans="1:6" s="8" customFormat="1" ht="15">
      <c r="A31" s="87" t="s">
        <v>214</v>
      </c>
      <c r="B31" s="90" t="s">
        <v>529</v>
      </c>
      <c r="C31" s="13" t="s">
        <v>106</v>
      </c>
      <c r="D31" s="5">
        <v>2</v>
      </c>
      <c r="E31" s="26"/>
      <c r="F31" s="94"/>
    </row>
    <row r="32" spans="1:6" ht="15">
      <c r="A32" s="97"/>
      <c r="B32" s="97"/>
      <c r="C32" s="98"/>
      <c r="D32" s="98"/>
      <c r="E32" s="98"/>
      <c r="F32" s="94"/>
    </row>
    <row r="33" spans="1:7" ht="16.5" customHeight="1">
      <c r="A33" s="96" t="s">
        <v>215</v>
      </c>
      <c r="B33" s="99" t="s">
        <v>181</v>
      </c>
      <c r="C33" s="54"/>
      <c r="D33" s="54"/>
      <c r="E33" s="54"/>
      <c r="F33" s="143"/>
      <c r="G33" s="34"/>
    </row>
    <row r="34" spans="1:7" ht="57">
      <c r="A34" s="100" t="s">
        <v>215</v>
      </c>
      <c r="B34" s="101" t="s">
        <v>128</v>
      </c>
      <c r="C34" s="102"/>
      <c r="D34" s="103"/>
      <c r="E34" s="103"/>
      <c r="F34" s="94"/>
      <c r="G34" s="33"/>
    </row>
    <row r="35" spans="1:8" ht="15">
      <c r="A35" s="105" t="s">
        <v>216</v>
      </c>
      <c r="B35" s="101" t="s">
        <v>129</v>
      </c>
      <c r="C35" s="102"/>
      <c r="D35" s="103"/>
      <c r="E35" s="103"/>
      <c r="F35" s="94"/>
      <c r="G35" s="33"/>
      <c r="H35" s="35"/>
    </row>
    <row r="36" spans="1:7" ht="30">
      <c r="A36" s="106" t="s">
        <v>432</v>
      </c>
      <c r="B36" s="107" t="s">
        <v>130</v>
      </c>
      <c r="C36" s="102" t="s">
        <v>484</v>
      </c>
      <c r="D36" s="103">
        <v>40</v>
      </c>
      <c r="E36" s="103"/>
      <c r="F36" s="94"/>
      <c r="G36" s="33"/>
    </row>
    <row r="37" spans="1:6" ht="15" customHeight="1" hidden="1">
      <c r="A37" s="106" t="s">
        <v>131</v>
      </c>
      <c r="B37" s="107" t="s">
        <v>132</v>
      </c>
      <c r="C37" s="102" t="s">
        <v>35</v>
      </c>
      <c r="D37" s="103">
        <v>3</v>
      </c>
      <c r="E37" s="103"/>
      <c r="F37" s="94"/>
    </row>
    <row r="38" spans="1:6" ht="29.25" customHeight="1" hidden="1">
      <c r="A38" s="106"/>
      <c r="B38" s="107"/>
      <c r="C38" s="102"/>
      <c r="D38" s="103"/>
      <c r="E38" s="103"/>
      <c r="F38" s="94"/>
    </row>
    <row r="39" spans="1:6" ht="15" customHeight="1" hidden="1">
      <c r="A39" s="106" t="s">
        <v>133</v>
      </c>
      <c r="B39" s="107" t="s">
        <v>134</v>
      </c>
      <c r="C39" s="102" t="s">
        <v>35</v>
      </c>
      <c r="D39" s="103">
        <v>2</v>
      </c>
      <c r="E39" s="103"/>
      <c r="F39" s="94"/>
    </row>
    <row r="40" spans="1:6" ht="15" customHeight="1" hidden="1">
      <c r="A40" s="106"/>
      <c r="B40" s="107"/>
      <c r="C40" s="102"/>
      <c r="D40" s="103"/>
      <c r="E40" s="103"/>
      <c r="F40" s="94"/>
    </row>
    <row r="41" spans="1:6" ht="15">
      <c r="A41" s="105" t="s">
        <v>217</v>
      </c>
      <c r="B41" s="108" t="s">
        <v>135</v>
      </c>
      <c r="C41" s="102"/>
      <c r="D41" s="103"/>
      <c r="E41" s="103"/>
      <c r="F41" s="94"/>
    </row>
    <row r="42" spans="1:6" ht="60">
      <c r="A42" s="106" t="s">
        <v>218</v>
      </c>
      <c r="B42" s="107" t="s">
        <v>136</v>
      </c>
      <c r="C42" s="102" t="s">
        <v>36</v>
      </c>
      <c r="D42" s="103">
        <v>1</v>
      </c>
      <c r="E42" s="103"/>
      <c r="F42" s="94"/>
    </row>
    <row r="43" spans="1:6" ht="18">
      <c r="A43" s="106" t="s">
        <v>219</v>
      </c>
      <c r="B43" s="107" t="s">
        <v>137</v>
      </c>
      <c r="C43" s="102" t="s">
        <v>484</v>
      </c>
      <c r="D43" s="103">
        <v>40</v>
      </c>
      <c r="E43" s="103"/>
      <c r="F43" s="94"/>
    </row>
    <row r="44" spans="1:6" ht="30">
      <c r="A44" s="106" t="s">
        <v>220</v>
      </c>
      <c r="B44" s="107" t="s">
        <v>138</v>
      </c>
      <c r="C44" s="102" t="s">
        <v>485</v>
      </c>
      <c r="D44" s="103">
        <v>15</v>
      </c>
      <c r="E44" s="103"/>
      <c r="F44" s="94"/>
    </row>
    <row r="45" spans="1:6" ht="30">
      <c r="A45" s="106" t="s">
        <v>221</v>
      </c>
      <c r="B45" s="107" t="s">
        <v>139</v>
      </c>
      <c r="C45" s="102" t="s">
        <v>485</v>
      </c>
      <c r="D45" s="103">
        <v>7</v>
      </c>
      <c r="E45" s="103"/>
      <c r="F45" s="94"/>
    </row>
    <row r="46" spans="1:6" ht="30">
      <c r="A46" s="106" t="s">
        <v>222</v>
      </c>
      <c r="B46" s="107" t="s">
        <v>140</v>
      </c>
      <c r="C46" s="102" t="s">
        <v>485</v>
      </c>
      <c r="D46" s="103">
        <v>4</v>
      </c>
      <c r="E46" s="103"/>
      <c r="F46" s="94"/>
    </row>
    <row r="47" spans="1:6" ht="15">
      <c r="A47" s="105" t="s">
        <v>223</v>
      </c>
      <c r="B47" s="101" t="s">
        <v>142</v>
      </c>
      <c r="C47" s="102"/>
      <c r="D47" s="103"/>
      <c r="E47" s="103"/>
      <c r="F47" s="94"/>
    </row>
    <row r="48" spans="1:6" ht="45">
      <c r="A48" s="106" t="s">
        <v>224</v>
      </c>
      <c r="B48" s="107" t="s">
        <v>427</v>
      </c>
      <c r="C48" s="102" t="s">
        <v>143</v>
      </c>
      <c r="D48" s="103">
        <v>500</v>
      </c>
      <c r="E48" s="103"/>
      <c r="F48" s="94"/>
    </row>
    <row r="49" spans="1:6" ht="15">
      <c r="A49" s="105" t="s">
        <v>225</v>
      </c>
      <c r="B49" s="101" t="s">
        <v>144</v>
      </c>
      <c r="C49" s="102"/>
      <c r="D49" s="103"/>
      <c r="E49" s="103"/>
      <c r="F49" s="94"/>
    </row>
    <row r="50" spans="1:6" ht="30">
      <c r="A50" s="106" t="s">
        <v>226</v>
      </c>
      <c r="B50" s="107" t="s">
        <v>145</v>
      </c>
      <c r="C50" s="102" t="s">
        <v>484</v>
      </c>
      <c r="D50" s="103">
        <v>10</v>
      </c>
      <c r="E50" s="103"/>
      <c r="F50" s="94"/>
    </row>
    <row r="51" spans="1:6" ht="75">
      <c r="A51" s="106" t="s">
        <v>227</v>
      </c>
      <c r="B51" s="107" t="s">
        <v>146</v>
      </c>
      <c r="C51" s="102" t="s">
        <v>485</v>
      </c>
      <c r="D51" s="103">
        <v>25</v>
      </c>
      <c r="E51" s="103"/>
      <c r="F51" s="94"/>
    </row>
    <row r="52" spans="1:6" ht="15">
      <c r="A52" s="106" t="s">
        <v>228</v>
      </c>
      <c r="B52" s="101" t="s">
        <v>147</v>
      </c>
      <c r="C52" s="102"/>
      <c r="D52" s="103"/>
      <c r="E52" s="103"/>
      <c r="F52" s="94"/>
    </row>
    <row r="53" spans="1:6" ht="30">
      <c r="A53" s="106" t="s">
        <v>229</v>
      </c>
      <c r="B53" s="107" t="s">
        <v>148</v>
      </c>
      <c r="C53" s="102" t="s">
        <v>484</v>
      </c>
      <c r="D53" s="103">
        <v>50</v>
      </c>
      <c r="E53" s="103"/>
      <c r="F53" s="94"/>
    </row>
    <row r="54" spans="1:6" ht="15">
      <c r="A54" s="101" t="s">
        <v>230</v>
      </c>
      <c r="B54" s="101" t="s">
        <v>149</v>
      </c>
      <c r="C54" s="102"/>
      <c r="D54" s="102"/>
      <c r="E54" s="103"/>
      <c r="F54" s="94"/>
    </row>
    <row r="55" spans="1:6" ht="30">
      <c r="A55" s="107" t="s">
        <v>231</v>
      </c>
      <c r="B55" s="107" t="s">
        <v>150</v>
      </c>
      <c r="C55" s="102" t="s">
        <v>35</v>
      </c>
      <c r="D55" s="102">
        <v>2</v>
      </c>
      <c r="E55" s="103"/>
      <c r="F55" s="94"/>
    </row>
    <row r="56" spans="1:6" ht="30">
      <c r="A56" s="106" t="s">
        <v>232</v>
      </c>
      <c r="B56" s="107" t="s">
        <v>151</v>
      </c>
      <c r="C56" s="102" t="s">
        <v>35</v>
      </c>
      <c r="D56" s="103">
        <v>2</v>
      </c>
      <c r="E56" s="103"/>
      <c r="F56" s="94"/>
    </row>
    <row r="57" spans="1:6" ht="42.75">
      <c r="A57" s="107" t="s">
        <v>233</v>
      </c>
      <c r="B57" s="101" t="s">
        <v>152</v>
      </c>
      <c r="C57" s="102"/>
      <c r="D57" s="102"/>
      <c r="E57" s="103"/>
      <c r="F57" s="94"/>
    </row>
    <row r="58" spans="1:6" ht="30">
      <c r="A58" s="107" t="s">
        <v>234</v>
      </c>
      <c r="B58" s="107" t="s">
        <v>478</v>
      </c>
      <c r="C58" s="102" t="s">
        <v>35</v>
      </c>
      <c r="D58" s="102">
        <v>1</v>
      </c>
      <c r="E58" s="103"/>
      <c r="F58" s="94"/>
    </row>
    <row r="59" spans="1:6" ht="30">
      <c r="A59" s="107" t="s">
        <v>235</v>
      </c>
      <c r="B59" s="107" t="s">
        <v>429</v>
      </c>
      <c r="C59" s="102" t="s">
        <v>35</v>
      </c>
      <c r="D59" s="102">
        <v>1</v>
      </c>
      <c r="E59" s="103"/>
      <c r="F59" s="94"/>
    </row>
    <row r="60" spans="1:6" ht="15">
      <c r="A60" s="107" t="s">
        <v>236</v>
      </c>
      <c r="B60" s="107" t="s">
        <v>431</v>
      </c>
      <c r="C60" s="102" t="s">
        <v>35</v>
      </c>
      <c r="D60" s="102">
        <v>2</v>
      </c>
      <c r="E60" s="103"/>
      <c r="F60" s="94"/>
    </row>
    <row r="61" spans="1:6" ht="30">
      <c r="A61" s="107" t="s">
        <v>237</v>
      </c>
      <c r="B61" s="107" t="s">
        <v>153</v>
      </c>
      <c r="C61" s="102" t="s">
        <v>484</v>
      </c>
      <c r="D61" s="102">
        <v>25</v>
      </c>
      <c r="E61" s="103"/>
      <c r="F61" s="94"/>
    </row>
    <row r="62" spans="1:6" ht="15">
      <c r="A62" s="107" t="s">
        <v>539</v>
      </c>
      <c r="B62" s="107" t="s">
        <v>540</v>
      </c>
      <c r="C62" s="102" t="s">
        <v>35</v>
      </c>
      <c r="D62" s="102">
        <v>7</v>
      </c>
      <c r="E62" s="103"/>
      <c r="F62" s="104"/>
    </row>
    <row r="63" spans="1:6" ht="25.5" customHeight="1">
      <c r="A63" s="109"/>
      <c r="B63" s="109" t="s">
        <v>154</v>
      </c>
      <c r="C63" s="110"/>
      <c r="D63" s="110"/>
      <c r="E63" s="111"/>
      <c r="F63" s="112"/>
    </row>
    <row r="81" ht="15">
      <c r="F81" s="1"/>
    </row>
  </sheetData>
  <sheetProtection/>
  <printOptions/>
  <pageMargins left="0.7" right="0.7" top="0.75" bottom="0.75" header="0.3" footer="0.3"/>
  <pageSetup horizontalDpi="600" verticalDpi="600" orientation="portrait" paperSize="9" scale="77" r:id="rId1"/>
  <rowBreaks count="1" manualBreakCount="1">
    <brk id="32" max="255" man="1"/>
  </rowBreaks>
</worksheet>
</file>

<file path=xl/worksheets/sheet4.xml><?xml version="1.0" encoding="utf-8"?>
<worksheet xmlns="http://schemas.openxmlformats.org/spreadsheetml/2006/main" xmlns:r="http://schemas.openxmlformats.org/officeDocument/2006/relationships">
  <dimension ref="A1:H53"/>
  <sheetViews>
    <sheetView tabSelected="1" view="pageBreakPreview" zoomScale="60" zoomScalePageLayoutView="0" workbookViewId="0" topLeftCell="A43">
      <selection activeCell="B52" sqref="B52"/>
    </sheetView>
  </sheetViews>
  <sheetFormatPr defaultColWidth="9.140625" defaultRowHeight="15"/>
  <cols>
    <col min="1" max="1" width="6.8515625" style="0" customWidth="1"/>
    <col min="2" max="2" width="54.140625" style="0" customWidth="1"/>
    <col min="3" max="3" width="9.28125" style="0" customWidth="1"/>
    <col min="4" max="4" width="10.8515625" style="0" customWidth="1"/>
    <col min="5" max="5" width="10.140625" style="36" customWidth="1"/>
    <col min="6" max="6" width="15.00390625" style="36" customWidth="1"/>
  </cols>
  <sheetData>
    <row r="1" spans="1:6" s="8" customFormat="1" ht="18.75">
      <c r="A1" s="75" t="s">
        <v>486</v>
      </c>
      <c r="B1" s="76" t="s">
        <v>108</v>
      </c>
      <c r="C1" s="51"/>
      <c r="D1" s="51"/>
      <c r="E1" s="77"/>
      <c r="F1" s="70"/>
    </row>
    <row r="2" spans="1:6" s="8" customFormat="1" ht="15">
      <c r="A2" s="54"/>
      <c r="B2" s="79"/>
      <c r="C2" s="51"/>
      <c r="D2" s="51"/>
      <c r="E2" s="51"/>
      <c r="F2" s="51"/>
    </row>
    <row r="3" spans="1:6" s="8" customFormat="1" ht="28.5">
      <c r="A3" s="75" t="s">
        <v>238</v>
      </c>
      <c r="B3" s="125" t="s">
        <v>76</v>
      </c>
      <c r="C3" s="51"/>
      <c r="D3" s="51"/>
      <c r="E3" s="77"/>
      <c r="F3" s="70"/>
    </row>
    <row r="4" spans="1:6" s="8" customFormat="1" ht="28.5">
      <c r="A4" s="78" t="s">
        <v>31</v>
      </c>
      <c r="B4" s="125" t="s">
        <v>32</v>
      </c>
      <c r="C4" s="51" t="s">
        <v>3</v>
      </c>
      <c r="D4" s="77" t="s">
        <v>33</v>
      </c>
      <c r="E4" s="77" t="s">
        <v>34</v>
      </c>
      <c r="F4" s="61" t="s">
        <v>37</v>
      </c>
    </row>
    <row r="5" spans="1:6" s="8" customFormat="1" ht="30">
      <c r="A5" s="13" t="s">
        <v>239</v>
      </c>
      <c r="B5" s="40" t="s">
        <v>38</v>
      </c>
      <c r="C5" s="13" t="s">
        <v>39</v>
      </c>
      <c r="D5" s="5">
        <v>3726</v>
      </c>
      <c r="E5" s="26"/>
      <c r="F5" s="72"/>
    </row>
    <row r="6" spans="1:6" s="8" customFormat="1" ht="28.5">
      <c r="A6" s="12" t="s">
        <v>240</v>
      </c>
      <c r="B6" s="6" t="s">
        <v>40</v>
      </c>
      <c r="C6" s="13"/>
      <c r="D6" s="5" t="s">
        <v>109</v>
      </c>
      <c r="E6" s="26"/>
      <c r="F6" s="72"/>
    </row>
    <row r="7" spans="1:6" s="8" customFormat="1" ht="45">
      <c r="A7" s="13" t="s">
        <v>241</v>
      </c>
      <c r="B7" s="40" t="s">
        <v>122</v>
      </c>
      <c r="C7" s="13" t="s">
        <v>39</v>
      </c>
      <c r="D7" s="5">
        <v>3726</v>
      </c>
      <c r="E7" s="26"/>
      <c r="F7" s="72"/>
    </row>
    <row r="8" spans="1:6" s="8" customFormat="1" ht="15">
      <c r="A8" s="13" t="s">
        <v>242</v>
      </c>
      <c r="B8" s="40" t="s">
        <v>41</v>
      </c>
      <c r="C8" s="13" t="s">
        <v>39</v>
      </c>
      <c r="D8" s="29">
        <v>150</v>
      </c>
      <c r="E8" s="26"/>
      <c r="F8" s="72"/>
    </row>
    <row r="9" spans="1:6" s="8" customFormat="1" ht="18">
      <c r="A9" s="13" t="s">
        <v>243</v>
      </c>
      <c r="B9" s="40" t="s">
        <v>42</v>
      </c>
      <c r="C9" s="13" t="s">
        <v>43</v>
      </c>
      <c r="D9" s="5">
        <v>100</v>
      </c>
      <c r="E9" s="26"/>
      <c r="F9" s="72"/>
    </row>
    <row r="10" spans="1:6" s="8" customFormat="1" ht="30">
      <c r="A10" s="13" t="s">
        <v>244</v>
      </c>
      <c r="B10" s="40" t="s">
        <v>44</v>
      </c>
      <c r="C10" s="13" t="s">
        <v>45</v>
      </c>
      <c r="D10" s="5">
        <v>50</v>
      </c>
      <c r="E10" s="26"/>
      <c r="F10" s="72"/>
    </row>
    <row r="11" spans="1:6" s="8" customFormat="1" ht="15">
      <c r="A11" s="13"/>
      <c r="B11" s="40"/>
      <c r="C11" s="13"/>
      <c r="D11" s="5"/>
      <c r="E11" s="26"/>
      <c r="F11" s="72"/>
    </row>
    <row r="12" spans="1:6" s="8" customFormat="1" ht="42.75">
      <c r="A12" s="12" t="s">
        <v>245</v>
      </c>
      <c r="B12" s="6" t="s">
        <v>82</v>
      </c>
      <c r="C12" s="13"/>
      <c r="D12" s="5"/>
      <c r="E12" s="26"/>
      <c r="F12" s="72"/>
    </row>
    <row r="13" spans="1:6" s="8" customFormat="1" ht="15">
      <c r="A13" s="13" t="s">
        <v>246</v>
      </c>
      <c r="B13" s="40" t="s">
        <v>89</v>
      </c>
      <c r="C13" s="13" t="s">
        <v>7</v>
      </c>
      <c r="D13" s="29">
        <v>167</v>
      </c>
      <c r="E13" s="26"/>
      <c r="F13" s="72"/>
    </row>
    <row r="14" spans="1:6" s="8" customFormat="1" ht="15">
      <c r="A14" s="13" t="s">
        <v>247</v>
      </c>
      <c r="B14" s="40" t="s">
        <v>75</v>
      </c>
      <c r="C14" s="13" t="s">
        <v>7</v>
      </c>
      <c r="D14" s="29">
        <v>334</v>
      </c>
      <c r="E14" s="26"/>
      <c r="F14" s="72"/>
    </row>
    <row r="15" spans="1:6" s="8" customFormat="1" ht="15">
      <c r="A15" s="13" t="s">
        <v>248</v>
      </c>
      <c r="B15" s="40" t="s">
        <v>84</v>
      </c>
      <c r="C15" s="13" t="s">
        <v>7</v>
      </c>
      <c r="D15" s="29">
        <v>120</v>
      </c>
      <c r="E15" s="26"/>
      <c r="F15" s="72"/>
    </row>
    <row r="16" spans="1:6" s="8" customFormat="1" ht="42.75">
      <c r="A16" s="12" t="s">
        <v>249</v>
      </c>
      <c r="B16" s="6" t="s">
        <v>96</v>
      </c>
      <c r="C16" s="13"/>
      <c r="D16" s="5"/>
      <c r="E16" s="26"/>
      <c r="F16" s="72"/>
    </row>
    <row r="17" spans="1:6" s="2" customFormat="1" ht="30">
      <c r="A17" s="27" t="s">
        <v>250</v>
      </c>
      <c r="B17" s="40" t="s">
        <v>95</v>
      </c>
      <c r="C17" s="13" t="s">
        <v>35</v>
      </c>
      <c r="D17" s="5">
        <v>10</v>
      </c>
      <c r="E17" s="26"/>
      <c r="F17" s="72"/>
    </row>
    <row r="18" spans="1:6" s="2" customFormat="1" ht="15">
      <c r="A18" s="27" t="s">
        <v>251</v>
      </c>
      <c r="B18" s="6" t="s">
        <v>66</v>
      </c>
      <c r="C18" s="13"/>
      <c r="D18" s="5"/>
      <c r="E18" s="26"/>
      <c r="F18" s="72"/>
    </row>
    <row r="19" spans="1:6" s="22" customFormat="1" ht="15">
      <c r="A19" s="27" t="s">
        <v>252</v>
      </c>
      <c r="B19" s="40" t="s">
        <v>91</v>
      </c>
      <c r="C19" s="13" t="s">
        <v>35</v>
      </c>
      <c r="D19" s="5">
        <v>4</v>
      </c>
      <c r="E19" s="26"/>
      <c r="F19" s="72"/>
    </row>
    <row r="20" spans="1:6" s="1" customFormat="1" ht="30">
      <c r="A20" s="27" t="s">
        <v>253</v>
      </c>
      <c r="B20" s="40" t="s">
        <v>100</v>
      </c>
      <c r="C20" s="13" t="s">
        <v>35</v>
      </c>
      <c r="D20" s="5">
        <v>2</v>
      </c>
      <c r="E20" s="26"/>
      <c r="F20" s="72"/>
    </row>
    <row r="21" spans="1:6" s="8" customFormat="1" ht="45">
      <c r="A21" s="13" t="s">
        <v>254</v>
      </c>
      <c r="B21" s="40" t="s">
        <v>111</v>
      </c>
      <c r="C21" s="13" t="s">
        <v>35</v>
      </c>
      <c r="D21" s="5">
        <v>2</v>
      </c>
      <c r="E21" s="26"/>
      <c r="F21" s="72"/>
    </row>
    <row r="22" spans="1:6" s="8" customFormat="1" ht="30">
      <c r="A22" s="13" t="s">
        <v>255</v>
      </c>
      <c r="B22" s="19" t="s">
        <v>528</v>
      </c>
      <c r="C22" s="13" t="s">
        <v>35</v>
      </c>
      <c r="D22" s="5">
        <v>2</v>
      </c>
      <c r="E22" s="26"/>
      <c r="F22" s="72"/>
    </row>
    <row r="23" spans="1:6" s="8" customFormat="1" ht="45">
      <c r="A23" s="13" t="s">
        <v>256</v>
      </c>
      <c r="B23" s="19" t="s">
        <v>98</v>
      </c>
      <c r="C23" s="13" t="s">
        <v>35</v>
      </c>
      <c r="D23" s="5">
        <v>4</v>
      </c>
      <c r="E23" s="26"/>
      <c r="F23" s="72"/>
    </row>
    <row r="24" spans="1:6" s="8" customFormat="1" ht="15">
      <c r="A24" s="13" t="s">
        <v>257</v>
      </c>
      <c r="B24" s="39" t="s">
        <v>103</v>
      </c>
      <c r="C24" s="13"/>
      <c r="D24" s="5"/>
      <c r="E24" s="26"/>
      <c r="F24" s="72"/>
    </row>
    <row r="25" spans="1:6" s="8" customFormat="1" ht="30">
      <c r="A25" s="13" t="s">
        <v>258</v>
      </c>
      <c r="B25" s="19" t="s">
        <v>530</v>
      </c>
      <c r="C25" s="13" t="s">
        <v>7</v>
      </c>
      <c r="D25" s="5">
        <v>4</v>
      </c>
      <c r="E25" s="26"/>
      <c r="F25" s="72"/>
    </row>
    <row r="26" spans="1:6" s="8" customFormat="1" ht="15">
      <c r="A26" s="13" t="s">
        <v>259</v>
      </c>
      <c r="B26" s="39" t="s">
        <v>104</v>
      </c>
      <c r="C26" s="13"/>
      <c r="D26" s="5"/>
      <c r="E26" s="26"/>
      <c r="F26" s="72"/>
    </row>
    <row r="27" spans="1:6" s="8" customFormat="1" ht="30">
      <c r="A27" s="13" t="s">
        <v>260</v>
      </c>
      <c r="B27" s="19" t="s">
        <v>531</v>
      </c>
      <c r="C27" s="13" t="s">
        <v>106</v>
      </c>
      <c r="D27" s="5">
        <v>6</v>
      </c>
      <c r="E27" s="26"/>
      <c r="F27" s="72"/>
    </row>
    <row r="28" spans="1:7" ht="23.25" customHeight="1">
      <c r="A28" s="113" t="s">
        <v>433</v>
      </c>
      <c r="B28" s="144" t="s">
        <v>181</v>
      </c>
      <c r="C28" s="145"/>
      <c r="D28" s="145"/>
      <c r="E28" s="145"/>
      <c r="F28" s="145"/>
      <c r="G28" s="34"/>
    </row>
    <row r="29" spans="1:7" ht="28.5">
      <c r="A29" s="146" t="s">
        <v>31</v>
      </c>
      <c r="B29" s="147" t="s">
        <v>32</v>
      </c>
      <c r="C29" s="148" t="s">
        <v>3</v>
      </c>
      <c r="D29" s="149" t="s">
        <v>33</v>
      </c>
      <c r="E29" s="149" t="s">
        <v>34</v>
      </c>
      <c r="F29" s="150" t="s">
        <v>127</v>
      </c>
      <c r="G29" s="33"/>
    </row>
    <row r="30" spans="1:8" ht="57">
      <c r="A30" s="151" t="s">
        <v>433</v>
      </c>
      <c r="B30" s="152" t="s">
        <v>128</v>
      </c>
      <c r="C30" s="153"/>
      <c r="D30" s="154"/>
      <c r="E30" s="154"/>
      <c r="F30" s="155"/>
      <c r="G30" s="33"/>
      <c r="H30" s="35"/>
    </row>
    <row r="31" spans="1:7" ht="19.5" customHeight="1">
      <c r="A31" s="156" t="s">
        <v>261</v>
      </c>
      <c r="B31" s="152" t="s">
        <v>129</v>
      </c>
      <c r="C31" s="153"/>
      <c r="D31" s="154"/>
      <c r="E31" s="154"/>
      <c r="F31" s="155"/>
      <c r="G31" s="33"/>
    </row>
    <row r="32" spans="1:7" ht="30">
      <c r="A32" s="157" t="s">
        <v>262</v>
      </c>
      <c r="B32" s="158" t="s">
        <v>130</v>
      </c>
      <c r="C32" s="153" t="s">
        <v>484</v>
      </c>
      <c r="D32" s="154">
        <v>40</v>
      </c>
      <c r="E32" s="154"/>
      <c r="F32" s="155"/>
      <c r="G32" s="33"/>
    </row>
    <row r="33" spans="1:6" ht="18">
      <c r="A33" s="157" t="s">
        <v>263</v>
      </c>
      <c r="B33" s="158" t="s">
        <v>137</v>
      </c>
      <c r="C33" s="153" t="s">
        <v>484</v>
      </c>
      <c r="D33" s="154">
        <v>40</v>
      </c>
      <c r="E33" s="154"/>
      <c r="F33" s="155"/>
    </row>
    <row r="34" spans="1:6" ht="30">
      <c r="A34" s="157" t="s">
        <v>264</v>
      </c>
      <c r="B34" s="158" t="s">
        <v>138</v>
      </c>
      <c r="C34" s="153" t="s">
        <v>485</v>
      </c>
      <c r="D34" s="154">
        <v>15</v>
      </c>
      <c r="E34" s="154"/>
      <c r="F34" s="155"/>
    </row>
    <row r="35" spans="1:6" ht="31.5" customHeight="1">
      <c r="A35" s="157" t="s">
        <v>265</v>
      </c>
      <c r="B35" s="158" t="s">
        <v>139</v>
      </c>
      <c r="C35" s="153" t="s">
        <v>485</v>
      </c>
      <c r="D35" s="154">
        <v>7</v>
      </c>
      <c r="E35" s="154"/>
      <c r="F35" s="155"/>
    </row>
    <row r="36" spans="1:6" ht="30">
      <c r="A36" s="157" t="s">
        <v>266</v>
      </c>
      <c r="B36" s="158" t="s">
        <v>140</v>
      </c>
      <c r="C36" s="153" t="s">
        <v>485</v>
      </c>
      <c r="D36" s="154">
        <v>4</v>
      </c>
      <c r="E36" s="154"/>
      <c r="F36" s="155"/>
    </row>
    <row r="37" spans="1:6" ht="28.5">
      <c r="A37" s="156" t="s">
        <v>268</v>
      </c>
      <c r="B37" s="152" t="s">
        <v>142</v>
      </c>
      <c r="C37" s="153"/>
      <c r="D37" s="154"/>
      <c r="E37" s="154"/>
      <c r="F37" s="155"/>
    </row>
    <row r="38" spans="1:6" ht="45">
      <c r="A38" s="157" t="s">
        <v>267</v>
      </c>
      <c r="B38" s="158" t="s">
        <v>427</v>
      </c>
      <c r="C38" s="153" t="s">
        <v>143</v>
      </c>
      <c r="D38" s="154">
        <v>120</v>
      </c>
      <c r="E38" s="154"/>
      <c r="F38" s="155"/>
    </row>
    <row r="39" spans="1:6" ht="28.5">
      <c r="A39" s="156" t="s">
        <v>269</v>
      </c>
      <c r="B39" s="152" t="s">
        <v>144</v>
      </c>
      <c r="C39" s="153"/>
      <c r="D39" s="154"/>
      <c r="E39" s="154"/>
      <c r="F39" s="155"/>
    </row>
    <row r="40" spans="1:6" ht="35.25" customHeight="1">
      <c r="A40" s="157" t="s">
        <v>270</v>
      </c>
      <c r="B40" s="158" t="s">
        <v>145</v>
      </c>
      <c r="C40" s="153" t="s">
        <v>484</v>
      </c>
      <c r="D40" s="103">
        <v>10</v>
      </c>
      <c r="E40" s="154"/>
      <c r="F40" s="155"/>
    </row>
    <row r="41" spans="1:6" ht="75">
      <c r="A41" s="157" t="s">
        <v>271</v>
      </c>
      <c r="B41" s="158" t="s">
        <v>146</v>
      </c>
      <c r="C41" s="153" t="s">
        <v>485</v>
      </c>
      <c r="D41" s="154">
        <v>25</v>
      </c>
      <c r="E41" s="154"/>
      <c r="F41" s="155"/>
    </row>
    <row r="42" spans="1:6" ht="15">
      <c r="A42" s="157" t="s">
        <v>272</v>
      </c>
      <c r="B42" s="152" t="s">
        <v>147</v>
      </c>
      <c r="C42" s="153"/>
      <c r="D42" s="154"/>
      <c r="E42" s="154"/>
      <c r="F42" s="155"/>
    </row>
    <row r="43" spans="1:6" ht="34.5" customHeight="1">
      <c r="A43" s="157" t="s">
        <v>273</v>
      </c>
      <c r="B43" s="158" t="s">
        <v>148</v>
      </c>
      <c r="C43" s="153" t="s">
        <v>484</v>
      </c>
      <c r="D43" s="154">
        <v>50</v>
      </c>
      <c r="E43" s="154"/>
      <c r="F43" s="155"/>
    </row>
    <row r="44" spans="1:6" ht="28.5">
      <c r="A44" s="159" t="s">
        <v>274</v>
      </c>
      <c r="B44" s="160" t="s">
        <v>149</v>
      </c>
      <c r="C44" s="153"/>
      <c r="D44" s="153"/>
      <c r="E44" s="154"/>
      <c r="F44" s="155"/>
    </row>
    <row r="45" spans="1:6" ht="33.75" customHeight="1">
      <c r="A45" s="161" t="s">
        <v>275</v>
      </c>
      <c r="B45" s="158" t="s">
        <v>150</v>
      </c>
      <c r="C45" s="153" t="s">
        <v>35</v>
      </c>
      <c r="D45" s="153">
        <v>2</v>
      </c>
      <c r="E45" s="154"/>
      <c r="F45" s="155"/>
    </row>
    <row r="46" spans="1:6" ht="36.75" customHeight="1">
      <c r="A46" s="157" t="s">
        <v>276</v>
      </c>
      <c r="B46" s="158" t="s">
        <v>151</v>
      </c>
      <c r="C46" s="153" t="s">
        <v>35</v>
      </c>
      <c r="D46" s="154">
        <v>2</v>
      </c>
      <c r="E46" s="154"/>
      <c r="F46" s="155"/>
    </row>
    <row r="47" spans="1:6" ht="42.75">
      <c r="A47" s="161" t="s">
        <v>434</v>
      </c>
      <c r="B47" s="152" t="s">
        <v>152</v>
      </c>
      <c r="C47" s="153"/>
      <c r="D47" s="153"/>
      <c r="E47" s="154"/>
      <c r="F47" s="155"/>
    </row>
    <row r="48" spans="1:6" ht="45">
      <c r="A48" s="161" t="s">
        <v>435</v>
      </c>
      <c r="B48" s="158" t="s">
        <v>478</v>
      </c>
      <c r="C48" s="153" t="s">
        <v>35</v>
      </c>
      <c r="D48" s="153">
        <v>1</v>
      </c>
      <c r="E48" s="154"/>
      <c r="F48" s="155"/>
    </row>
    <row r="49" spans="1:6" ht="30">
      <c r="A49" s="161" t="s">
        <v>436</v>
      </c>
      <c r="B49" s="158" t="s">
        <v>429</v>
      </c>
      <c r="C49" s="153" t="s">
        <v>35</v>
      </c>
      <c r="D49" s="153">
        <v>1</v>
      </c>
      <c r="E49" s="154"/>
      <c r="F49" s="155"/>
    </row>
    <row r="50" spans="1:6" ht="23.25" customHeight="1">
      <c r="A50" s="161" t="s">
        <v>437</v>
      </c>
      <c r="B50" s="158" t="s">
        <v>431</v>
      </c>
      <c r="C50" s="153" t="s">
        <v>35</v>
      </c>
      <c r="D50" s="153">
        <v>2</v>
      </c>
      <c r="E50" s="154"/>
      <c r="F50" s="155"/>
    </row>
    <row r="51" spans="1:6" ht="30">
      <c r="A51" s="161" t="s">
        <v>438</v>
      </c>
      <c r="B51" s="158" t="s">
        <v>153</v>
      </c>
      <c r="C51" s="153" t="s">
        <v>484</v>
      </c>
      <c r="D51" s="153">
        <v>25</v>
      </c>
      <c r="E51" s="154"/>
      <c r="F51" s="155"/>
    </row>
    <row r="52" spans="1:6" ht="30">
      <c r="A52" s="161" t="s">
        <v>541</v>
      </c>
      <c r="B52" s="158" t="s">
        <v>540</v>
      </c>
      <c r="C52" s="153" t="s">
        <v>7</v>
      </c>
      <c r="D52" s="153">
        <v>4</v>
      </c>
      <c r="E52" s="154"/>
      <c r="F52" s="155"/>
    </row>
    <row r="53" spans="1:6" ht="25.5" customHeight="1">
      <c r="A53" s="161"/>
      <c r="B53" s="152" t="s">
        <v>141</v>
      </c>
      <c r="C53" s="153"/>
      <c r="D53" s="153"/>
      <c r="E53" s="154"/>
      <c r="F53" s="162"/>
    </row>
  </sheetData>
  <sheetProtection/>
  <printOptions/>
  <pageMargins left="0.7" right="0.7" top="0.75" bottom="0.75" header="0.3" footer="0.3"/>
  <pageSetup horizontalDpi="600" verticalDpi="600" orientation="portrait" paperSize="9" scale="74" r:id="rId1"/>
  <rowBreaks count="1" manualBreakCount="1">
    <brk id="27" max="5" man="1"/>
  </rowBreaks>
</worksheet>
</file>

<file path=xl/worksheets/sheet5.xml><?xml version="1.0" encoding="utf-8"?>
<worksheet xmlns="http://schemas.openxmlformats.org/spreadsheetml/2006/main" xmlns:r="http://schemas.openxmlformats.org/officeDocument/2006/relationships">
  <dimension ref="A1:H57"/>
  <sheetViews>
    <sheetView view="pageBreakPreview" zoomScale="60" workbookViewId="0" topLeftCell="A43">
      <selection activeCell="B55" sqref="B55"/>
    </sheetView>
  </sheetViews>
  <sheetFormatPr defaultColWidth="9.140625" defaultRowHeight="15"/>
  <cols>
    <col min="1" max="1" width="8.140625" style="50" bestFit="1" customWidth="1"/>
    <col min="2" max="2" width="55.421875" style="50" customWidth="1"/>
    <col min="3" max="3" width="7.8515625" style="0" customWidth="1"/>
    <col min="4" max="4" width="9.28125" style="0" customWidth="1"/>
    <col min="5" max="5" width="11.421875" style="36" customWidth="1"/>
    <col min="6" max="6" width="15.00390625" style="36" customWidth="1"/>
  </cols>
  <sheetData>
    <row r="1" spans="1:6" s="8" customFormat="1" ht="18.75">
      <c r="A1" s="75" t="s">
        <v>487</v>
      </c>
      <c r="B1" s="84" t="s">
        <v>112</v>
      </c>
      <c r="C1" s="51"/>
      <c r="D1" s="51"/>
      <c r="E1" s="77"/>
      <c r="F1" s="70"/>
    </row>
    <row r="2" spans="1:6" s="8" customFormat="1" ht="23.25" customHeight="1">
      <c r="A2" s="83" t="s">
        <v>277</v>
      </c>
      <c r="B2" s="79" t="s">
        <v>76</v>
      </c>
      <c r="C2" s="51"/>
      <c r="D2" s="51"/>
      <c r="E2" s="77"/>
      <c r="F2" s="70"/>
    </row>
    <row r="3" spans="1:6" s="8" customFormat="1" ht="21" customHeight="1">
      <c r="A3" s="86" t="s">
        <v>31</v>
      </c>
      <c r="B3" s="79" t="s">
        <v>32</v>
      </c>
      <c r="C3" s="51" t="s">
        <v>3</v>
      </c>
      <c r="D3" s="77" t="s">
        <v>33</v>
      </c>
      <c r="E3" s="77" t="s">
        <v>34</v>
      </c>
      <c r="F3" s="61" t="s">
        <v>489</v>
      </c>
    </row>
    <row r="4" spans="1:6" s="8" customFormat="1" ht="41.25" customHeight="1">
      <c r="A4" s="87" t="s">
        <v>278</v>
      </c>
      <c r="B4" s="87" t="s">
        <v>38</v>
      </c>
      <c r="C4" s="13" t="s">
        <v>39</v>
      </c>
      <c r="D4" s="5">
        <v>4080</v>
      </c>
      <c r="E4" s="26"/>
      <c r="F4" s="72"/>
    </row>
    <row r="5" spans="1:6" s="8" customFormat="1" ht="15">
      <c r="A5" s="14" t="s">
        <v>279</v>
      </c>
      <c r="B5" s="88" t="s">
        <v>40</v>
      </c>
      <c r="C5" s="13"/>
      <c r="D5" s="5" t="s">
        <v>109</v>
      </c>
      <c r="E5" s="26"/>
      <c r="F5" s="72"/>
    </row>
    <row r="6" spans="1:6" s="8" customFormat="1" ht="50.25" customHeight="1">
      <c r="A6" s="87" t="s">
        <v>280</v>
      </c>
      <c r="B6" s="87" t="s">
        <v>122</v>
      </c>
      <c r="C6" s="13" t="s">
        <v>39</v>
      </c>
      <c r="D6" s="5">
        <v>4080</v>
      </c>
      <c r="E6" s="26"/>
      <c r="F6" s="72"/>
    </row>
    <row r="7" spans="1:6" s="8" customFormat="1" ht="15">
      <c r="A7" s="87" t="s">
        <v>281</v>
      </c>
      <c r="B7" s="87" t="s">
        <v>41</v>
      </c>
      <c r="C7" s="13" t="s">
        <v>39</v>
      </c>
      <c r="D7" s="29">
        <v>200</v>
      </c>
      <c r="E7" s="26"/>
      <c r="F7" s="72"/>
    </row>
    <row r="8" spans="1:6" s="8" customFormat="1" ht="27" customHeight="1">
      <c r="A8" s="87" t="s">
        <v>282</v>
      </c>
      <c r="B8" s="87" t="s">
        <v>42</v>
      </c>
      <c r="C8" s="13" t="s">
        <v>43</v>
      </c>
      <c r="D8" s="5">
        <v>100</v>
      </c>
      <c r="E8" s="26"/>
      <c r="F8" s="72"/>
    </row>
    <row r="9" spans="1:6" s="8" customFormat="1" ht="37.5" customHeight="1">
      <c r="A9" s="87" t="s">
        <v>283</v>
      </c>
      <c r="B9" s="87" t="s">
        <v>44</v>
      </c>
      <c r="C9" s="13" t="s">
        <v>45</v>
      </c>
      <c r="D9" s="5">
        <v>50</v>
      </c>
      <c r="E9" s="26"/>
      <c r="F9" s="72"/>
    </row>
    <row r="10" spans="1:6" s="8" customFormat="1" ht="42.75">
      <c r="A10" s="14" t="s">
        <v>284</v>
      </c>
      <c r="B10" s="88" t="s">
        <v>82</v>
      </c>
      <c r="C10" s="13" t="s">
        <v>109</v>
      </c>
      <c r="D10" s="5"/>
      <c r="E10" s="26"/>
      <c r="F10" s="72"/>
    </row>
    <row r="11" spans="1:6" s="8" customFormat="1" ht="15">
      <c r="A11" s="87" t="s">
        <v>285</v>
      </c>
      <c r="B11" s="87" t="s">
        <v>89</v>
      </c>
      <c r="C11" s="13" t="s">
        <v>7</v>
      </c>
      <c r="D11" s="29">
        <v>170</v>
      </c>
      <c r="E11" s="26"/>
      <c r="F11" s="72"/>
    </row>
    <row r="12" spans="1:6" s="8" customFormat="1" ht="15">
      <c r="A12" s="87" t="s">
        <v>286</v>
      </c>
      <c r="B12" s="87" t="s">
        <v>75</v>
      </c>
      <c r="C12" s="13" t="s">
        <v>7</v>
      </c>
      <c r="D12" s="29">
        <v>510</v>
      </c>
      <c r="E12" s="26"/>
      <c r="F12" s="72"/>
    </row>
    <row r="13" spans="1:6" s="8" customFormat="1" ht="42.75">
      <c r="A13" s="14" t="s">
        <v>288</v>
      </c>
      <c r="B13" s="88" t="s">
        <v>96</v>
      </c>
      <c r="C13" s="13"/>
      <c r="D13" s="5"/>
      <c r="E13" s="26"/>
      <c r="F13" s="72"/>
    </row>
    <row r="14" spans="1:6" s="2" customFormat="1" ht="40.5" customHeight="1">
      <c r="A14" s="89" t="s">
        <v>287</v>
      </c>
      <c r="B14" s="87" t="s">
        <v>161</v>
      </c>
      <c r="C14" s="13" t="s">
        <v>35</v>
      </c>
      <c r="D14" s="5">
        <v>2</v>
      </c>
      <c r="E14" s="26"/>
      <c r="F14" s="72"/>
    </row>
    <row r="15" spans="1:6" s="2" customFormat="1" ht="30">
      <c r="A15" s="89" t="s">
        <v>289</v>
      </c>
      <c r="B15" s="87" t="s">
        <v>116</v>
      </c>
      <c r="C15" s="13" t="s">
        <v>35</v>
      </c>
      <c r="D15" s="5">
        <v>4</v>
      </c>
      <c r="E15" s="26"/>
      <c r="F15" s="72"/>
    </row>
    <row r="16" spans="1:6" s="2" customFormat="1" ht="15">
      <c r="A16" s="89"/>
      <c r="B16" s="88" t="s">
        <v>66</v>
      </c>
      <c r="C16" s="13"/>
      <c r="D16" s="5"/>
      <c r="E16" s="26"/>
      <c r="F16" s="72"/>
    </row>
    <row r="17" spans="1:6" s="22" customFormat="1" ht="15">
      <c r="A17" s="89" t="s">
        <v>287</v>
      </c>
      <c r="B17" s="87" t="s">
        <v>91</v>
      </c>
      <c r="C17" s="13" t="s">
        <v>35</v>
      </c>
      <c r="D17" s="5">
        <v>2</v>
      </c>
      <c r="E17" s="26"/>
      <c r="F17" s="72"/>
    </row>
    <row r="18" spans="1:6" s="22" customFormat="1" ht="15">
      <c r="A18" s="89" t="s">
        <v>289</v>
      </c>
      <c r="B18" s="87" t="s">
        <v>120</v>
      </c>
      <c r="C18" s="13" t="s">
        <v>35</v>
      </c>
      <c r="D18" s="5">
        <v>2</v>
      </c>
      <c r="E18" s="26"/>
      <c r="F18" s="72"/>
    </row>
    <row r="19" spans="1:6" s="1" customFormat="1" ht="30">
      <c r="A19" s="89" t="s">
        <v>446</v>
      </c>
      <c r="B19" s="87" t="s">
        <v>100</v>
      </c>
      <c r="C19" s="13" t="s">
        <v>35</v>
      </c>
      <c r="D19" s="5">
        <v>2</v>
      </c>
      <c r="E19" s="26"/>
      <c r="F19" s="72"/>
    </row>
    <row r="20" spans="1:6" s="8" customFormat="1" ht="45">
      <c r="A20" s="87" t="s">
        <v>447</v>
      </c>
      <c r="B20" s="87" t="s">
        <v>506</v>
      </c>
      <c r="C20" s="13" t="s">
        <v>35</v>
      </c>
      <c r="D20" s="5">
        <v>1</v>
      </c>
      <c r="E20" s="26"/>
      <c r="F20" s="72"/>
    </row>
    <row r="21" spans="1:6" s="8" customFormat="1" ht="45">
      <c r="A21" s="87" t="s">
        <v>448</v>
      </c>
      <c r="B21" s="87" t="s">
        <v>121</v>
      </c>
      <c r="C21" s="13" t="s">
        <v>35</v>
      </c>
      <c r="D21" s="5">
        <v>3</v>
      </c>
      <c r="E21" s="26"/>
      <c r="F21" s="72"/>
    </row>
    <row r="22" spans="1:6" s="8" customFormat="1" ht="40.5" customHeight="1">
      <c r="A22" s="87" t="s">
        <v>449</v>
      </c>
      <c r="B22" s="90" t="s">
        <v>527</v>
      </c>
      <c r="C22" s="13" t="s">
        <v>35</v>
      </c>
      <c r="D22" s="5">
        <v>1</v>
      </c>
      <c r="E22" s="26"/>
      <c r="F22" s="72"/>
    </row>
    <row r="23" spans="1:6" s="8" customFormat="1" ht="36.75" customHeight="1">
      <c r="A23" s="87" t="s">
        <v>450</v>
      </c>
      <c r="B23" s="90" t="s">
        <v>528</v>
      </c>
      <c r="C23" s="13" t="s">
        <v>35</v>
      </c>
      <c r="D23" s="5">
        <v>3</v>
      </c>
      <c r="E23" s="26"/>
      <c r="F23" s="72"/>
    </row>
    <row r="24" spans="1:6" s="8" customFormat="1" ht="45">
      <c r="A24" s="87" t="s">
        <v>451</v>
      </c>
      <c r="B24" s="90" t="s">
        <v>98</v>
      </c>
      <c r="C24" s="13" t="s">
        <v>35</v>
      </c>
      <c r="D24" s="5">
        <v>8</v>
      </c>
      <c r="E24" s="26"/>
      <c r="F24" s="72"/>
    </row>
    <row r="25" spans="1:6" s="8" customFormat="1" ht="44.25" customHeight="1">
      <c r="A25" s="87" t="s">
        <v>452</v>
      </c>
      <c r="B25" s="87" t="s">
        <v>117</v>
      </c>
      <c r="C25" s="13" t="s">
        <v>35</v>
      </c>
      <c r="D25" s="5">
        <v>1</v>
      </c>
      <c r="E25" s="26"/>
      <c r="F25" s="72"/>
    </row>
    <row r="26" spans="1:6" s="8" customFormat="1" ht="36" customHeight="1">
      <c r="A26" s="87" t="s">
        <v>505</v>
      </c>
      <c r="B26" s="87" t="s">
        <v>532</v>
      </c>
      <c r="C26" s="30" t="s">
        <v>7</v>
      </c>
      <c r="D26" s="5">
        <v>3</v>
      </c>
      <c r="E26" s="26"/>
      <c r="F26" s="72"/>
    </row>
    <row r="27" spans="1:6" s="8" customFormat="1" ht="15">
      <c r="A27" s="87" t="s">
        <v>290</v>
      </c>
      <c r="B27" s="14" t="s">
        <v>103</v>
      </c>
      <c r="C27" s="13"/>
      <c r="D27" s="5"/>
      <c r="E27" s="26"/>
      <c r="F27" s="72"/>
    </row>
    <row r="28" spans="1:7" ht="15">
      <c r="A28" s="87" t="s">
        <v>291</v>
      </c>
      <c r="B28" s="90" t="s">
        <v>533</v>
      </c>
      <c r="C28" s="13" t="s">
        <v>7</v>
      </c>
      <c r="D28" s="5">
        <v>4</v>
      </c>
      <c r="E28" s="26"/>
      <c r="F28" s="94"/>
      <c r="G28" s="34"/>
    </row>
    <row r="29" spans="1:8" ht="18.75">
      <c r="A29" s="96" t="s">
        <v>292</v>
      </c>
      <c r="B29" s="99" t="s">
        <v>181</v>
      </c>
      <c r="C29" s="54"/>
      <c r="D29" s="54"/>
      <c r="E29" s="54"/>
      <c r="F29" s="128"/>
      <c r="G29" s="33"/>
      <c r="H29" s="35"/>
    </row>
    <row r="30" spans="1:7" ht="63.75" customHeight="1">
      <c r="A30" s="100" t="s">
        <v>292</v>
      </c>
      <c r="B30" s="101" t="s">
        <v>128</v>
      </c>
      <c r="C30" s="102"/>
      <c r="D30" s="103"/>
      <c r="E30" s="103"/>
      <c r="F30" s="104"/>
      <c r="G30" s="33"/>
    </row>
    <row r="31" spans="1:7" ht="15">
      <c r="A31" s="105" t="s">
        <v>293</v>
      </c>
      <c r="B31" s="101" t="s">
        <v>129</v>
      </c>
      <c r="C31" s="102"/>
      <c r="D31" s="103"/>
      <c r="E31" s="103"/>
      <c r="F31" s="104"/>
      <c r="G31" s="33"/>
    </row>
    <row r="32" spans="1:6" ht="30">
      <c r="A32" s="106" t="s">
        <v>439</v>
      </c>
      <c r="B32" s="107" t="s">
        <v>130</v>
      </c>
      <c r="C32" s="102" t="s">
        <v>484</v>
      </c>
      <c r="D32" s="103">
        <v>20</v>
      </c>
      <c r="E32" s="103"/>
      <c r="F32" s="104"/>
    </row>
    <row r="33" spans="1:6" ht="15">
      <c r="A33" s="105" t="s">
        <v>294</v>
      </c>
      <c r="B33" s="108" t="s">
        <v>135</v>
      </c>
      <c r="C33" s="102"/>
      <c r="D33" s="103"/>
      <c r="E33" s="103"/>
      <c r="F33" s="104"/>
    </row>
    <row r="34" spans="1:6" ht="60">
      <c r="A34" s="106" t="s">
        <v>295</v>
      </c>
      <c r="B34" s="107" t="s">
        <v>136</v>
      </c>
      <c r="C34" s="102" t="s">
        <v>36</v>
      </c>
      <c r="D34" s="103">
        <v>1</v>
      </c>
      <c r="E34" s="103"/>
      <c r="F34" s="104"/>
    </row>
    <row r="35" spans="1:6" ht="18">
      <c r="A35" s="106" t="s">
        <v>296</v>
      </c>
      <c r="B35" s="107" t="s">
        <v>137</v>
      </c>
      <c r="C35" s="102" t="s">
        <v>484</v>
      </c>
      <c r="D35" s="103">
        <v>20</v>
      </c>
      <c r="E35" s="103"/>
      <c r="F35" s="104"/>
    </row>
    <row r="36" spans="1:6" ht="39" customHeight="1">
      <c r="A36" s="106" t="s">
        <v>297</v>
      </c>
      <c r="B36" s="107" t="s">
        <v>138</v>
      </c>
      <c r="C36" s="102" t="s">
        <v>485</v>
      </c>
      <c r="D36" s="103">
        <v>10</v>
      </c>
      <c r="E36" s="103"/>
      <c r="F36" s="104"/>
    </row>
    <row r="37" spans="1:6" ht="30">
      <c r="A37" s="106" t="s">
        <v>298</v>
      </c>
      <c r="B37" s="107" t="s">
        <v>139</v>
      </c>
      <c r="C37" s="102" t="s">
        <v>485</v>
      </c>
      <c r="D37" s="103">
        <v>5</v>
      </c>
      <c r="E37" s="103"/>
      <c r="F37" s="104"/>
    </row>
    <row r="38" spans="1:6" ht="38.25" customHeight="1">
      <c r="A38" s="106" t="s">
        <v>299</v>
      </c>
      <c r="B38" s="107" t="s">
        <v>140</v>
      </c>
      <c r="C38" s="102" t="s">
        <v>485</v>
      </c>
      <c r="D38" s="103">
        <v>3</v>
      </c>
      <c r="E38" s="103"/>
      <c r="F38" s="104"/>
    </row>
    <row r="39" spans="1:6" ht="15">
      <c r="A39" s="105" t="s">
        <v>300</v>
      </c>
      <c r="B39" s="101" t="s">
        <v>142</v>
      </c>
      <c r="C39" s="102"/>
      <c r="D39" s="103"/>
      <c r="E39" s="103"/>
      <c r="F39" s="104"/>
    </row>
    <row r="40" spans="1:6" ht="21" customHeight="1">
      <c r="A40" s="106" t="s">
        <v>301</v>
      </c>
      <c r="B40" s="107" t="s">
        <v>427</v>
      </c>
      <c r="C40" s="102" t="s">
        <v>143</v>
      </c>
      <c r="D40" s="103">
        <v>850</v>
      </c>
      <c r="E40" s="103"/>
      <c r="F40" s="104"/>
    </row>
    <row r="41" spans="1:6" ht="15">
      <c r="A41" s="105" t="s">
        <v>302</v>
      </c>
      <c r="B41" s="101" t="s">
        <v>144</v>
      </c>
      <c r="C41" s="102"/>
      <c r="D41" s="103"/>
      <c r="E41" s="103"/>
      <c r="F41" s="104"/>
    </row>
    <row r="42" spans="1:6" ht="28.5" customHeight="1">
      <c r="A42" s="106" t="s">
        <v>303</v>
      </c>
      <c r="B42" s="107" t="s">
        <v>145</v>
      </c>
      <c r="C42" s="102" t="s">
        <v>484</v>
      </c>
      <c r="D42" s="103">
        <v>5</v>
      </c>
      <c r="E42" s="103"/>
      <c r="F42" s="104"/>
    </row>
    <row r="43" spans="1:6" ht="66" customHeight="1">
      <c r="A43" s="106" t="s">
        <v>304</v>
      </c>
      <c r="B43" s="107" t="s">
        <v>146</v>
      </c>
      <c r="C43" s="102" t="s">
        <v>485</v>
      </c>
      <c r="D43" s="103">
        <v>20</v>
      </c>
      <c r="E43" s="103"/>
      <c r="F43" s="104"/>
    </row>
    <row r="44" spans="1:6" ht="15">
      <c r="A44" s="106" t="s">
        <v>305</v>
      </c>
      <c r="B44" s="101" t="s">
        <v>147</v>
      </c>
      <c r="C44" s="102"/>
      <c r="D44" s="103"/>
      <c r="E44" s="103"/>
      <c r="F44" s="104"/>
    </row>
    <row r="45" spans="1:6" ht="45">
      <c r="A45" s="106" t="s">
        <v>306</v>
      </c>
      <c r="B45" s="107" t="s">
        <v>148</v>
      </c>
      <c r="C45" s="102" t="s">
        <v>484</v>
      </c>
      <c r="D45" s="103">
        <v>30</v>
      </c>
      <c r="E45" s="103"/>
      <c r="F45" s="104"/>
    </row>
    <row r="46" spans="1:6" ht="15">
      <c r="A46" s="101" t="s">
        <v>307</v>
      </c>
      <c r="B46" s="101" t="s">
        <v>149</v>
      </c>
      <c r="C46" s="102"/>
      <c r="D46" s="102"/>
      <c r="E46" s="103"/>
      <c r="F46" s="104"/>
    </row>
    <row r="47" spans="1:6" ht="35.25" customHeight="1">
      <c r="A47" s="107" t="s">
        <v>308</v>
      </c>
      <c r="B47" s="107" t="s">
        <v>150</v>
      </c>
      <c r="C47" s="102" t="s">
        <v>35</v>
      </c>
      <c r="D47" s="102">
        <v>2</v>
      </c>
      <c r="E47" s="103"/>
      <c r="F47" s="104"/>
    </row>
    <row r="48" spans="1:6" ht="33.75" customHeight="1">
      <c r="A48" s="106" t="s">
        <v>309</v>
      </c>
      <c r="B48" s="107" t="s">
        <v>151</v>
      </c>
      <c r="C48" s="102" t="s">
        <v>35</v>
      </c>
      <c r="D48" s="103">
        <v>2</v>
      </c>
      <c r="E48" s="103"/>
      <c r="F48" s="104"/>
    </row>
    <row r="49" spans="1:6" ht="54.75" customHeight="1">
      <c r="A49" s="107" t="s">
        <v>440</v>
      </c>
      <c r="B49" s="101" t="s">
        <v>152</v>
      </c>
      <c r="C49" s="102"/>
      <c r="D49" s="102"/>
      <c r="E49" s="103"/>
      <c r="F49" s="104"/>
    </row>
    <row r="50" spans="1:6" ht="30">
      <c r="A50" s="107" t="s">
        <v>441</v>
      </c>
      <c r="B50" s="107" t="s">
        <v>428</v>
      </c>
      <c r="C50" s="102" t="s">
        <v>35</v>
      </c>
      <c r="D50" s="102">
        <v>1</v>
      </c>
      <c r="E50" s="103"/>
      <c r="F50" s="104"/>
    </row>
    <row r="51" spans="1:6" ht="30">
      <c r="A51" s="107" t="s">
        <v>442</v>
      </c>
      <c r="B51" s="107" t="s">
        <v>429</v>
      </c>
      <c r="C51" s="102" t="s">
        <v>35</v>
      </c>
      <c r="D51" s="102">
        <v>1</v>
      </c>
      <c r="E51" s="103"/>
      <c r="F51" s="104"/>
    </row>
    <row r="52" spans="1:6" ht="34.5" customHeight="1">
      <c r="A52" s="107" t="s">
        <v>443</v>
      </c>
      <c r="B52" s="107" t="s">
        <v>467</v>
      </c>
      <c r="C52" s="102"/>
      <c r="D52" s="102">
        <v>1</v>
      </c>
      <c r="E52" s="103"/>
      <c r="F52" s="104"/>
    </row>
    <row r="53" spans="1:6" ht="21.75" customHeight="1">
      <c r="A53" s="107" t="s">
        <v>444</v>
      </c>
      <c r="B53" s="107" t="s">
        <v>431</v>
      </c>
      <c r="C53" s="102" t="s">
        <v>35</v>
      </c>
      <c r="D53" s="102">
        <v>2</v>
      </c>
      <c r="E53" s="103"/>
      <c r="F53" s="104"/>
    </row>
    <row r="54" spans="1:6" ht="30">
      <c r="A54" s="107" t="s">
        <v>445</v>
      </c>
      <c r="B54" s="107" t="s">
        <v>153</v>
      </c>
      <c r="C54" s="102" t="s">
        <v>484</v>
      </c>
      <c r="D54" s="102">
        <v>25</v>
      </c>
      <c r="E54" s="103"/>
      <c r="F54" s="104"/>
    </row>
    <row r="55" spans="1:6" ht="30">
      <c r="A55" s="107" t="s">
        <v>542</v>
      </c>
      <c r="B55" s="107" t="s">
        <v>540</v>
      </c>
      <c r="C55" s="102" t="s">
        <v>7</v>
      </c>
      <c r="D55" s="102">
        <v>5</v>
      </c>
      <c r="E55" s="103"/>
      <c r="F55" s="104"/>
    </row>
    <row r="56" spans="1:6" ht="27" customHeight="1">
      <c r="A56" s="97"/>
      <c r="B56" s="109" t="s">
        <v>488</v>
      </c>
      <c r="C56" s="98"/>
      <c r="D56" s="98"/>
      <c r="E56" s="98"/>
      <c r="F56" s="112"/>
    </row>
    <row r="57" spans="1:6" ht="15">
      <c r="A57" s="107"/>
      <c r="B57" s="109"/>
      <c r="C57" s="129"/>
      <c r="D57" s="129"/>
      <c r="E57" s="130"/>
      <c r="F57" s="98"/>
    </row>
  </sheetData>
  <sheetProtection/>
  <printOptions/>
  <pageMargins left="0.7" right="0.7" top="0.75" bottom="0.75" header="0.3" footer="0.3"/>
  <pageSetup horizontalDpi="600" verticalDpi="600" orientation="portrait" paperSize="9" scale="65" r:id="rId1"/>
  <rowBreaks count="1" manualBreakCount="1">
    <brk id="28" max="5" man="1"/>
  </rowBreaks>
</worksheet>
</file>

<file path=xl/worksheets/sheet6.xml><?xml version="1.0" encoding="utf-8"?>
<worksheet xmlns="http://schemas.openxmlformats.org/spreadsheetml/2006/main" xmlns:r="http://schemas.openxmlformats.org/officeDocument/2006/relationships">
  <dimension ref="A1:F56"/>
  <sheetViews>
    <sheetView view="pageBreakPreview" zoomScale="60" zoomScalePageLayoutView="0" workbookViewId="0" topLeftCell="A16">
      <selection activeCell="B29" sqref="B29"/>
    </sheetView>
  </sheetViews>
  <sheetFormatPr defaultColWidth="9.140625" defaultRowHeight="15"/>
  <cols>
    <col min="1" max="1" width="9.00390625" style="50" customWidth="1"/>
    <col min="2" max="2" width="51.7109375" style="50" customWidth="1"/>
    <col min="3" max="3" width="9.00390625" style="0" customWidth="1"/>
    <col min="4" max="4" width="10.421875" style="137" customWidth="1"/>
    <col min="5" max="5" width="11.00390625" style="138" customWidth="1"/>
    <col min="6" max="6" width="13.28125" style="138" customWidth="1"/>
  </cols>
  <sheetData>
    <row r="1" spans="1:6" s="8" customFormat="1" ht="18.75">
      <c r="A1" s="75" t="s">
        <v>490</v>
      </c>
      <c r="B1" s="84" t="s">
        <v>113</v>
      </c>
      <c r="C1" s="51"/>
      <c r="D1" s="51"/>
      <c r="E1" s="77"/>
      <c r="F1" s="92"/>
    </row>
    <row r="2" spans="1:6" s="8" customFormat="1" ht="15">
      <c r="A2" s="85"/>
      <c r="B2" s="79" t="s">
        <v>69</v>
      </c>
      <c r="C2" s="51"/>
      <c r="D2" s="51"/>
      <c r="E2" s="51"/>
      <c r="F2" s="51"/>
    </row>
    <row r="3" spans="1:6" s="8" customFormat="1" ht="15">
      <c r="A3" s="83" t="s">
        <v>310</v>
      </c>
      <c r="B3" s="79" t="s">
        <v>76</v>
      </c>
      <c r="C3" s="51"/>
      <c r="D3" s="51"/>
      <c r="E3" s="77"/>
      <c r="F3" s="92"/>
    </row>
    <row r="4" spans="1:6" s="8" customFormat="1" ht="52.5" customHeight="1">
      <c r="A4" s="86" t="s">
        <v>31</v>
      </c>
      <c r="B4" s="51" t="s">
        <v>32</v>
      </c>
      <c r="C4" s="51" t="s">
        <v>3</v>
      </c>
      <c r="D4" s="77" t="s">
        <v>33</v>
      </c>
      <c r="E4" s="77" t="s">
        <v>34</v>
      </c>
      <c r="F4" s="93" t="s">
        <v>491</v>
      </c>
    </row>
    <row r="5" spans="1:6" s="8" customFormat="1" ht="30">
      <c r="A5" s="87" t="s">
        <v>310</v>
      </c>
      <c r="B5" s="87" t="s">
        <v>38</v>
      </c>
      <c r="C5" s="13" t="s">
        <v>39</v>
      </c>
      <c r="D5" s="5">
        <v>2210</v>
      </c>
      <c r="E5" s="26"/>
      <c r="F5" s="94"/>
    </row>
    <row r="6" spans="1:6" s="8" customFormat="1" ht="15">
      <c r="A6" s="14" t="s">
        <v>311</v>
      </c>
      <c r="B6" s="88" t="s">
        <v>40</v>
      </c>
      <c r="C6" s="13"/>
      <c r="D6" s="5" t="s">
        <v>109</v>
      </c>
      <c r="E6" s="26"/>
      <c r="F6" s="94"/>
    </row>
    <row r="7" spans="1:6" s="8" customFormat="1" ht="60">
      <c r="A7" s="87" t="s">
        <v>312</v>
      </c>
      <c r="B7" s="87" t="s">
        <v>122</v>
      </c>
      <c r="C7" s="13" t="s">
        <v>39</v>
      </c>
      <c r="D7" s="5">
        <v>2210</v>
      </c>
      <c r="E7" s="26"/>
      <c r="F7" s="94"/>
    </row>
    <row r="8" spans="1:6" s="8" customFormat="1" ht="15">
      <c r="A8" s="87" t="s">
        <v>313</v>
      </c>
      <c r="B8" s="87" t="s">
        <v>41</v>
      </c>
      <c r="C8" s="13" t="s">
        <v>39</v>
      </c>
      <c r="D8" s="29">
        <v>100</v>
      </c>
      <c r="E8" s="26"/>
      <c r="F8" s="94"/>
    </row>
    <row r="9" spans="1:6" s="8" customFormat="1" ht="30">
      <c r="A9" s="87" t="s">
        <v>314</v>
      </c>
      <c r="B9" s="87" t="s">
        <v>42</v>
      </c>
      <c r="C9" s="13" t="s">
        <v>43</v>
      </c>
      <c r="D9" s="5">
        <v>50</v>
      </c>
      <c r="E9" s="26"/>
      <c r="F9" s="94"/>
    </row>
    <row r="10" spans="1:6" s="8" customFormat="1" ht="30">
      <c r="A10" s="87" t="s">
        <v>315</v>
      </c>
      <c r="B10" s="87" t="s">
        <v>44</v>
      </c>
      <c r="C10" s="13" t="s">
        <v>45</v>
      </c>
      <c r="D10" s="5">
        <v>25</v>
      </c>
      <c r="E10" s="26"/>
      <c r="F10" s="94"/>
    </row>
    <row r="11" spans="1:6" s="8" customFormat="1" ht="42.75">
      <c r="A11" s="14" t="s">
        <v>318</v>
      </c>
      <c r="B11" s="88" t="s">
        <v>82</v>
      </c>
      <c r="C11" s="13"/>
      <c r="D11" s="5"/>
      <c r="E11" s="26"/>
      <c r="F11" s="94"/>
    </row>
    <row r="12" spans="1:6" s="8" customFormat="1" ht="15">
      <c r="A12" s="87" t="s">
        <v>316</v>
      </c>
      <c r="B12" s="87" t="s">
        <v>89</v>
      </c>
      <c r="C12" s="13" t="s">
        <v>7</v>
      </c>
      <c r="D12" s="29">
        <v>76</v>
      </c>
      <c r="E12" s="26"/>
      <c r="F12" s="94"/>
    </row>
    <row r="13" spans="1:6" s="8" customFormat="1" ht="15">
      <c r="A13" s="87" t="s">
        <v>317</v>
      </c>
      <c r="B13" s="87" t="s">
        <v>75</v>
      </c>
      <c r="C13" s="13" t="s">
        <v>7</v>
      </c>
      <c r="D13" s="29">
        <v>290</v>
      </c>
      <c r="E13" s="26"/>
      <c r="F13" s="94"/>
    </row>
    <row r="14" spans="1:6" s="8" customFormat="1" ht="42.75">
      <c r="A14" s="14" t="s">
        <v>319</v>
      </c>
      <c r="B14" s="88" t="s">
        <v>96</v>
      </c>
      <c r="C14" s="13"/>
      <c r="D14" s="5"/>
      <c r="E14" s="26"/>
      <c r="F14" s="94"/>
    </row>
    <row r="15" spans="1:6" s="2" customFormat="1" ht="30">
      <c r="A15" s="89" t="s">
        <v>320</v>
      </c>
      <c r="B15" s="87" t="s">
        <v>94</v>
      </c>
      <c r="C15" s="13" t="s">
        <v>35</v>
      </c>
      <c r="D15" s="5">
        <v>6</v>
      </c>
      <c r="E15" s="26"/>
      <c r="F15" s="94"/>
    </row>
    <row r="16" spans="1:6" s="2" customFormat="1" ht="15">
      <c r="A16" s="89"/>
      <c r="B16" s="88" t="s">
        <v>66</v>
      </c>
      <c r="C16" s="13"/>
      <c r="D16" s="5"/>
      <c r="E16" s="26"/>
      <c r="F16" s="94"/>
    </row>
    <row r="17" spans="1:6" s="22" customFormat="1" ht="15">
      <c r="A17" s="89" t="s">
        <v>320</v>
      </c>
      <c r="B17" s="87" t="s">
        <v>91</v>
      </c>
      <c r="C17" s="13" t="s">
        <v>35</v>
      </c>
      <c r="D17" s="5">
        <v>2</v>
      </c>
      <c r="E17" s="26"/>
      <c r="F17" s="94"/>
    </row>
    <row r="18" spans="1:6" s="22" customFormat="1" ht="15">
      <c r="A18" s="89" t="s">
        <v>470</v>
      </c>
      <c r="B18" s="87" t="s">
        <v>120</v>
      </c>
      <c r="C18" s="13" t="s">
        <v>35</v>
      </c>
      <c r="D18" s="5">
        <v>4</v>
      </c>
      <c r="E18" s="26"/>
      <c r="F18" s="94"/>
    </row>
    <row r="19" spans="1:6" s="1" customFormat="1" ht="30">
      <c r="A19" s="89" t="s">
        <v>471</v>
      </c>
      <c r="B19" s="87" t="s">
        <v>99</v>
      </c>
      <c r="C19" s="13" t="s">
        <v>35</v>
      </c>
      <c r="D19" s="5">
        <v>2</v>
      </c>
      <c r="E19" s="26"/>
      <c r="F19" s="94"/>
    </row>
    <row r="20" spans="1:6" s="8" customFormat="1" ht="45">
      <c r="A20" s="87" t="s">
        <v>472</v>
      </c>
      <c r="B20" s="87" t="s">
        <v>121</v>
      </c>
      <c r="C20" s="13" t="s">
        <v>35</v>
      </c>
      <c r="D20" s="5">
        <v>1</v>
      </c>
      <c r="E20" s="26"/>
      <c r="F20" s="94"/>
    </row>
    <row r="21" spans="1:6" s="8" customFormat="1" ht="30">
      <c r="A21" s="87" t="s">
        <v>473</v>
      </c>
      <c r="B21" s="90" t="s">
        <v>527</v>
      </c>
      <c r="C21" s="13" t="s">
        <v>35</v>
      </c>
      <c r="D21" s="5">
        <v>1</v>
      </c>
      <c r="E21" s="26"/>
      <c r="F21" s="94"/>
    </row>
    <row r="22" spans="1:6" s="8" customFormat="1" ht="30">
      <c r="A22" s="87" t="s">
        <v>474</v>
      </c>
      <c r="B22" s="90" t="s">
        <v>528</v>
      </c>
      <c r="C22" s="13" t="s">
        <v>35</v>
      </c>
      <c r="D22" s="5">
        <v>1</v>
      </c>
      <c r="E22" s="26"/>
      <c r="F22" s="94"/>
    </row>
    <row r="23" spans="1:6" s="8" customFormat="1" ht="45">
      <c r="A23" s="87" t="s">
        <v>475</v>
      </c>
      <c r="B23" s="90" t="s">
        <v>98</v>
      </c>
      <c r="C23" s="13" t="s">
        <v>35</v>
      </c>
      <c r="D23" s="5">
        <v>3</v>
      </c>
      <c r="E23" s="26"/>
      <c r="F23" s="94"/>
    </row>
    <row r="24" spans="1:6" ht="30">
      <c r="A24" s="87" t="s">
        <v>476</v>
      </c>
      <c r="B24" s="87" t="s">
        <v>516</v>
      </c>
      <c r="C24" s="30" t="s">
        <v>5</v>
      </c>
      <c r="D24" s="5">
        <v>1</v>
      </c>
      <c r="E24" s="26"/>
      <c r="F24" s="94"/>
    </row>
    <row r="25" spans="1:6" s="8" customFormat="1" ht="15">
      <c r="A25" s="87" t="s">
        <v>321</v>
      </c>
      <c r="B25" s="14" t="s">
        <v>103</v>
      </c>
      <c r="C25" s="13"/>
      <c r="D25" s="5"/>
      <c r="E25" s="26"/>
      <c r="F25" s="94"/>
    </row>
    <row r="26" spans="1:6" s="8" customFormat="1" ht="30">
      <c r="A26" s="87" t="s">
        <v>322</v>
      </c>
      <c r="B26" s="90" t="s">
        <v>107</v>
      </c>
      <c r="C26" s="13" t="s">
        <v>7</v>
      </c>
      <c r="D26" s="5">
        <v>2</v>
      </c>
      <c r="E26" s="26"/>
      <c r="F26" s="94"/>
    </row>
    <row r="27" spans="1:6" s="8" customFormat="1" ht="15">
      <c r="A27" s="87" t="s">
        <v>323</v>
      </c>
      <c r="B27" s="14" t="s">
        <v>104</v>
      </c>
      <c r="C27" s="13"/>
      <c r="D27" s="5"/>
      <c r="E27" s="26"/>
      <c r="F27" s="94"/>
    </row>
    <row r="28" spans="1:6" s="8" customFormat="1" ht="30">
      <c r="A28" s="87" t="s">
        <v>324</v>
      </c>
      <c r="B28" s="90" t="s">
        <v>534</v>
      </c>
      <c r="C28" s="13" t="s">
        <v>106</v>
      </c>
      <c r="D28" s="5">
        <v>2</v>
      </c>
      <c r="E28" s="26"/>
      <c r="F28" s="94"/>
    </row>
    <row r="29" spans="1:6" ht="30">
      <c r="A29" s="97" t="s">
        <v>543</v>
      </c>
      <c r="B29" s="179" t="s">
        <v>540</v>
      </c>
      <c r="C29" s="98" t="s">
        <v>7</v>
      </c>
      <c r="D29" s="98">
        <v>4</v>
      </c>
      <c r="E29" s="98"/>
      <c r="F29" s="98"/>
    </row>
    <row r="30" spans="1:6" s="31" customFormat="1" ht="15">
      <c r="A30" s="131"/>
      <c r="B30" s="135" t="s">
        <v>492</v>
      </c>
      <c r="C30" s="132"/>
      <c r="D30" s="132"/>
      <c r="E30" s="132"/>
      <c r="F30" s="133"/>
    </row>
    <row r="31" spans="1:6" s="8" customFormat="1" ht="15">
      <c r="A31" s="83" t="s">
        <v>325</v>
      </c>
      <c r="B31" s="79" t="s">
        <v>124</v>
      </c>
      <c r="C31" s="51"/>
      <c r="D31" s="51"/>
      <c r="E31" s="77"/>
      <c r="F31" s="92"/>
    </row>
    <row r="32" spans="1:6" s="8" customFormat="1" ht="36" customHeight="1">
      <c r="A32" s="86" t="s">
        <v>31</v>
      </c>
      <c r="B32" s="79" t="s">
        <v>32</v>
      </c>
      <c r="C32" s="51" t="s">
        <v>3</v>
      </c>
      <c r="D32" s="77" t="s">
        <v>33</v>
      </c>
      <c r="E32" s="77" t="s">
        <v>34</v>
      </c>
      <c r="F32" s="93" t="s">
        <v>37</v>
      </c>
    </row>
    <row r="33" spans="1:6" s="8" customFormat="1" ht="30">
      <c r="A33" s="87" t="s">
        <v>326</v>
      </c>
      <c r="B33" s="87" t="s">
        <v>38</v>
      </c>
      <c r="C33" s="13" t="s">
        <v>39</v>
      </c>
      <c r="D33" s="5">
        <v>1600</v>
      </c>
      <c r="E33" s="26"/>
      <c r="F33" s="94"/>
    </row>
    <row r="34" spans="1:6" s="8" customFormat="1" ht="15">
      <c r="A34" s="14" t="s">
        <v>325</v>
      </c>
      <c r="B34" s="88" t="s">
        <v>40</v>
      </c>
      <c r="C34" s="13"/>
      <c r="D34" s="5" t="s">
        <v>109</v>
      </c>
      <c r="E34" s="26"/>
      <c r="F34" s="94"/>
    </row>
    <row r="35" spans="1:6" s="8" customFormat="1" ht="60">
      <c r="A35" s="87" t="s">
        <v>327</v>
      </c>
      <c r="B35" s="87" t="s">
        <v>122</v>
      </c>
      <c r="C35" s="13" t="s">
        <v>39</v>
      </c>
      <c r="D35" s="5">
        <v>1600</v>
      </c>
      <c r="E35" s="26"/>
      <c r="F35" s="94"/>
    </row>
    <row r="36" spans="1:6" s="8" customFormat="1" ht="15">
      <c r="A36" s="87" t="s">
        <v>328</v>
      </c>
      <c r="B36" s="87" t="s">
        <v>41</v>
      </c>
      <c r="C36" s="13" t="s">
        <v>39</v>
      </c>
      <c r="D36" s="29">
        <v>50</v>
      </c>
      <c r="E36" s="26"/>
      <c r="F36" s="94"/>
    </row>
    <row r="37" spans="1:6" s="8" customFormat="1" ht="30">
      <c r="A37" s="87" t="s">
        <v>329</v>
      </c>
      <c r="B37" s="87" t="s">
        <v>42</v>
      </c>
      <c r="C37" s="13" t="s">
        <v>43</v>
      </c>
      <c r="D37" s="5">
        <v>25</v>
      </c>
      <c r="E37" s="26"/>
      <c r="F37" s="94"/>
    </row>
    <row r="38" spans="1:6" s="8" customFormat="1" ht="30">
      <c r="A38" s="87" t="s">
        <v>330</v>
      </c>
      <c r="B38" s="87" t="s">
        <v>44</v>
      </c>
      <c r="C38" s="13" t="s">
        <v>45</v>
      </c>
      <c r="D38" s="5">
        <v>10</v>
      </c>
      <c r="E38" s="26"/>
      <c r="F38" s="94"/>
    </row>
    <row r="39" spans="1:6" s="8" customFormat="1" ht="57">
      <c r="A39" s="14" t="s">
        <v>333</v>
      </c>
      <c r="B39" s="88" t="s">
        <v>82</v>
      </c>
      <c r="C39" s="13"/>
      <c r="D39" s="5"/>
      <c r="E39" s="26"/>
      <c r="F39" s="94"/>
    </row>
    <row r="40" spans="1:6" s="22" customFormat="1" ht="15">
      <c r="A40" s="89" t="s">
        <v>331</v>
      </c>
      <c r="B40" s="87" t="s">
        <v>120</v>
      </c>
      <c r="C40" s="13" t="s">
        <v>35</v>
      </c>
      <c r="D40" s="5">
        <v>3</v>
      </c>
      <c r="E40" s="26"/>
      <c r="F40" s="94"/>
    </row>
    <row r="41" spans="1:6" s="22" customFormat="1" ht="15">
      <c r="A41" s="89" t="s">
        <v>332</v>
      </c>
      <c r="B41" s="87" t="s">
        <v>126</v>
      </c>
      <c r="C41" s="13" t="s">
        <v>35</v>
      </c>
      <c r="D41" s="5">
        <v>3</v>
      </c>
      <c r="E41" s="26"/>
      <c r="F41" s="94"/>
    </row>
    <row r="42" spans="1:6" s="8" customFormat="1" ht="15">
      <c r="A42" s="115"/>
      <c r="B42" s="114" t="s">
        <v>493</v>
      </c>
      <c r="C42" s="114"/>
      <c r="D42" s="114"/>
      <c r="E42" s="114"/>
      <c r="F42" s="114"/>
    </row>
    <row r="43" spans="1:6" s="8" customFormat="1" ht="15">
      <c r="A43" s="83" t="s">
        <v>334</v>
      </c>
      <c r="B43" s="79" t="s">
        <v>125</v>
      </c>
      <c r="C43" s="51"/>
      <c r="D43" s="51"/>
      <c r="E43" s="77"/>
      <c r="F43" s="92"/>
    </row>
    <row r="44" spans="1:6" s="8" customFormat="1" ht="28.5">
      <c r="A44" s="86" t="s">
        <v>31</v>
      </c>
      <c r="B44" s="79" t="s">
        <v>32</v>
      </c>
      <c r="C44" s="51" t="s">
        <v>3</v>
      </c>
      <c r="D44" s="77" t="s">
        <v>33</v>
      </c>
      <c r="E44" s="77" t="s">
        <v>34</v>
      </c>
      <c r="F44" s="93" t="s">
        <v>37</v>
      </c>
    </row>
    <row r="45" spans="1:6" s="8" customFormat="1" ht="30">
      <c r="A45" s="87" t="s">
        <v>335</v>
      </c>
      <c r="B45" s="87" t="s">
        <v>38</v>
      </c>
      <c r="C45" s="13" t="s">
        <v>39</v>
      </c>
      <c r="D45" s="5">
        <v>970</v>
      </c>
      <c r="E45" s="26"/>
      <c r="F45" s="94"/>
    </row>
    <row r="46" spans="1:6" s="8" customFormat="1" ht="15">
      <c r="A46" s="14" t="s">
        <v>336</v>
      </c>
      <c r="B46" s="88" t="s">
        <v>40</v>
      </c>
      <c r="C46" s="13"/>
      <c r="D46" s="5" t="s">
        <v>109</v>
      </c>
      <c r="E46" s="26"/>
      <c r="F46" s="94"/>
    </row>
    <row r="47" spans="1:6" s="8" customFormat="1" ht="60">
      <c r="A47" s="87" t="s">
        <v>337</v>
      </c>
      <c r="B47" s="87" t="s">
        <v>122</v>
      </c>
      <c r="C47" s="13" t="s">
        <v>39</v>
      </c>
      <c r="D47" s="5">
        <v>970</v>
      </c>
      <c r="E47" s="26"/>
      <c r="F47" s="94"/>
    </row>
    <row r="48" spans="1:6" s="8" customFormat="1" ht="15">
      <c r="A48" s="87" t="s">
        <v>338</v>
      </c>
      <c r="B48" s="87" t="s">
        <v>41</v>
      </c>
      <c r="C48" s="13" t="s">
        <v>39</v>
      </c>
      <c r="D48" s="29">
        <v>50</v>
      </c>
      <c r="E48" s="26"/>
      <c r="F48" s="94"/>
    </row>
    <row r="49" spans="1:6" s="8" customFormat="1" ht="30">
      <c r="A49" s="87" t="s">
        <v>339</v>
      </c>
      <c r="B49" s="87" t="s">
        <v>42</v>
      </c>
      <c r="C49" s="13" t="s">
        <v>43</v>
      </c>
      <c r="D49" s="5">
        <v>10</v>
      </c>
      <c r="E49" s="26"/>
      <c r="F49" s="94"/>
    </row>
    <row r="50" spans="1:6" s="8" customFormat="1" ht="30">
      <c r="A50" s="87" t="s">
        <v>340</v>
      </c>
      <c r="B50" s="87" t="s">
        <v>44</v>
      </c>
      <c r="C50" s="13" t="s">
        <v>45</v>
      </c>
      <c r="D50" s="5">
        <v>5</v>
      </c>
      <c r="E50" s="26"/>
      <c r="F50" s="94"/>
    </row>
    <row r="51" spans="1:6" s="8" customFormat="1" ht="57">
      <c r="A51" s="14" t="s">
        <v>341</v>
      </c>
      <c r="B51" s="88" t="s">
        <v>82</v>
      </c>
      <c r="C51" s="13"/>
      <c r="D51" s="5"/>
      <c r="E51" s="26"/>
      <c r="F51" s="94"/>
    </row>
    <row r="52" spans="1:6" s="8" customFormat="1" ht="15">
      <c r="A52" s="87" t="s">
        <v>342</v>
      </c>
      <c r="B52" s="87" t="s">
        <v>118</v>
      </c>
      <c r="C52" s="13" t="s">
        <v>7</v>
      </c>
      <c r="D52" s="29">
        <v>150</v>
      </c>
      <c r="E52" s="26"/>
      <c r="F52" s="94"/>
    </row>
    <row r="53" spans="1:6" s="22" customFormat="1" ht="15">
      <c r="A53" s="89" t="s">
        <v>343</v>
      </c>
      <c r="B53" s="87" t="s">
        <v>126</v>
      </c>
      <c r="C53" s="13" t="s">
        <v>35</v>
      </c>
      <c r="D53" s="5">
        <v>3</v>
      </c>
      <c r="E53" s="26"/>
      <c r="F53" s="94"/>
    </row>
    <row r="54" spans="1:6" ht="15">
      <c r="A54" s="134"/>
      <c r="B54" s="135" t="s">
        <v>494</v>
      </c>
      <c r="C54" s="135"/>
      <c r="D54" s="135"/>
      <c r="E54" s="135"/>
      <c r="F54" s="136"/>
    </row>
    <row r="55" spans="1:6" ht="15">
      <c r="A55" s="97"/>
      <c r="B55" s="97"/>
      <c r="C55" s="98"/>
      <c r="D55" s="98"/>
      <c r="E55" s="98"/>
      <c r="F55" s="98"/>
    </row>
    <row r="56" spans="1:6" ht="23.25" customHeight="1">
      <c r="A56" s="97"/>
      <c r="B56" s="135" t="s">
        <v>495</v>
      </c>
      <c r="C56" s="135"/>
      <c r="D56" s="135"/>
      <c r="E56" s="135"/>
      <c r="F56" s="136"/>
    </row>
  </sheetData>
  <sheetProtection/>
  <printOptions/>
  <pageMargins left="0.7" right="0.7" top="0.75" bottom="0.75" header="0.3" footer="0.3"/>
  <pageSetup horizontalDpi="600" verticalDpi="600" orientation="portrait" paperSize="9" scale="83" r:id="rId1"/>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H58"/>
  <sheetViews>
    <sheetView view="pageBreakPreview" zoomScale="60" zoomScalePageLayoutView="0" workbookViewId="0" topLeftCell="A51">
      <selection activeCell="B56" sqref="B56"/>
    </sheetView>
  </sheetViews>
  <sheetFormatPr defaultColWidth="9.140625" defaultRowHeight="15"/>
  <cols>
    <col min="1" max="1" width="9.00390625" style="50" customWidth="1"/>
    <col min="2" max="2" width="50.7109375" style="50" customWidth="1"/>
    <col min="3" max="3" width="6.421875" style="0" customWidth="1"/>
    <col min="4" max="4" width="10.421875" style="0" customWidth="1"/>
    <col min="5" max="5" width="9.7109375" style="36" customWidth="1"/>
    <col min="6" max="6" width="16.57421875" style="141" customWidth="1"/>
  </cols>
  <sheetData>
    <row r="1" spans="1:6" s="8" customFormat="1" ht="18.75">
      <c r="A1" s="75" t="s">
        <v>496</v>
      </c>
      <c r="B1" s="84" t="s">
        <v>114</v>
      </c>
      <c r="C1" s="51"/>
      <c r="D1" s="51"/>
      <c r="E1" s="77"/>
      <c r="F1" s="92"/>
    </row>
    <row r="2" spans="1:6" s="8" customFormat="1" ht="15">
      <c r="A2" s="85"/>
      <c r="B2" s="79"/>
      <c r="C2" s="51"/>
      <c r="D2" s="51"/>
      <c r="E2" s="51"/>
      <c r="F2" s="51"/>
    </row>
    <row r="3" spans="1:6" s="8" customFormat="1" ht="15">
      <c r="A3" s="83" t="s">
        <v>344</v>
      </c>
      <c r="B3" s="79" t="s">
        <v>76</v>
      </c>
      <c r="C3" s="51"/>
      <c r="D3" s="51"/>
      <c r="E3" s="77"/>
      <c r="F3" s="92"/>
    </row>
    <row r="4" spans="1:6" s="8" customFormat="1" ht="28.5">
      <c r="A4" s="86" t="s">
        <v>31</v>
      </c>
      <c r="B4" s="79" t="s">
        <v>32</v>
      </c>
      <c r="C4" s="51" t="s">
        <v>3</v>
      </c>
      <c r="D4" s="77" t="s">
        <v>33</v>
      </c>
      <c r="E4" s="77" t="s">
        <v>34</v>
      </c>
      <c r="F4" s="93" t="s">
        <v>489</v>
      </c>
    </row>
    <row r="5" spans="1:6" s="8" customFormat="1" ht="30">
      <c r="A5" s="87" t="s">
        <v>345</v>
      </c>
      <c r="B5" s="87" t="s">
        <v>38</v>
      </c>
      <c r="C5" s="13" t="s">
        <v>39</v>
      </c>
      <c r="D5" s="5">
        <v>2000</v>
      </c>
      <c r="E5" s="26"/>
      <c r="F5" s="72"/>
    </row>
    <row r="6" spans="1:6" s="8" customFormat="1" ht="15">
      <c r="A6" s="14" t="s">
        <v>345</v>
      </c>
      <c r="B6" s="88" t="s">
        <v>40</v>
      </c>
      <c r="C6" s="13"/>
      <c r="D6" s="5" t="s">
        <v>109</v>
      </c>
      <c r="E6" s="26"/>
      <c r="F6" s="72"/>
    </row>
    <row r="7" spans="1:6" s="8" customFormat="1" ht="60">
      <c r="A7" s="87" t="s">
        <v>346</v>
      </c>
      <c r="B7" s="87" t="s">
        <v>122</v>
      </c>
      <c r="C7" s="13" t="s">
        <v>39</v>
      </c>
      <c r="D7" s="5">
        <v>2000</v>
      </c>
      <c r="E7" s="26"/>
      <c r="F7" s="72"/>
    </row>
    <row r="8" spans="1:6" s="8" customFormat="1" ht="30">
      <c r="A8" s="87" t="s">
        <v>347</v>
      </c>
      <c r="B8" s="87" t="s">
        <v>41</v>
      </c>
      <c r="C8" s="13" t="s">
        <v>39</v>
      </c>
      <c r="D8" s="29">
        <v>100</v>
      </c>
      <c r="E8" s="26"/>
      <c r="F8" s="72"/>
    </row>
    <row r="9" spans="1:6" s="8" customFormat="1" ht="30">
      <c r="A9" s="87" t="s">
        <v>348</v>
      </c>
      <c r="B9" s="87" t="s">
        <v>42</v>
      </c>
      <c r="C9" s="13" t="s">
        <v>43</v>
      </c>
      <c r="D9" s="5">
        <v>50</v>
      </c>
      <c r="E9" s="26"/>
      <c r="F9" s="72"/>
    </row>
    <row r="10" spans="1:6" s="8" customFormat="1" ht="30">
      <c r="A10" s="87" t="s">
        <v>349</v>
      </c>
      <c r="B10" s="87" t="s">
        <v>44</v>
      </c>
      <c r="C10" s="13" t="s">
        <v>45</v>
      </c>
      <c r="D10" s="5">
        <v>25</v>
      </c>
      <c r="E10" s="26"/>
      <c r="F10" s="72"/>
    </row>
    <row r="11" spans="1:6" s="8" customFormat="1" ht="57">
      <c r="A11" s="14" t="s">
        <v>351</v>
      </c>
      <c r="B11" s="88" t="s">
        <v>82</v>
      </c>
      <c r="C11" s="13"/>
      <c r="D11" s="5"/>
      <c r="E11" s="26"/>
      <c r="F11" s="72"/>
    </row>
    <row r="12" spans="1:6" s="8" customFormat="1" ht="15">
      <c r="A12" s="87" t="s">
        <v>350</v>
      </c>
      <c r="B12" s="87" t="s">
        <v>75</v>
      </c>
      <c r="C12" s="13" t="s">
        <v>7</v>
      </c>
      <c r="D12" s="29">
        <v>157</v>
      </c>
      <c r="E12" s="26"/>
      <c r="F12" s="72"/>
    </row>
    <row r="13" spans="1:6" s="8" customFormat="1" ht="15">
      <c r="A13" s="87" t="s">
        <v>352</v>
      </c>
      <c r="B13" s="87" t="s">
        <v>118</v>
      </c>
      <c r="C13" s="13" t="s">
        <v>7</v>
      </c>
      <c r="D13" s="29">
        <v>157</v>
      </c>
      <c r="E13" s="26"/>
      <c r="F13" s="72"/>
    </row>
    <row r="14" spans="1:6" s="8" customFormat="1" ht="42.75">
      <c r="A14" s="14" t="s">
        <v>353</v>
      </c>
      <c r="B14" s="88" t="s">
        <v>96</v>
      </c>
      <c r="C14" s="13"/>
      <c r="D14" s="5"/>
      <c r="E14" s="26"/>
      <c r="F14" s="72"/>
    </row>
    <row r="15" spans="1:6" s="2" customFormat="1" ht="30">
      <c r="A15" s="89" t="s">
        <v>354</v>
      </c>
      <c r="B15" s="87" t="s">
        <v>95</v>
      </c>
      <c r="C15" s="13" t="s">
        <v>35</v>
      </c>
      <c r="D15" s="5">
        <v>10</v>
      </c>
      <c r="E15" s="26"/>
      <c r="F15" s="72"/>
    </row>
    <row r="16" spans="1:6" s="2" customFormat="1" ht="30">
      <c r="A16" s="89" t="s">
        <v>355</v>
      </c>
      <c r="B16" s="87" t="s">
        <v>119</v>
      </c>
      <c r="C16" s="13" t="s">
        <v>35</v>
      </c>
      <c r="D16" s="5">
        <v>10</v>
      </c>
      <c r="E16" s="26"/>
      <c r="F16" s="72"/>
    </row>
    <row r="17" spans="1:6" s="2" customFormat="1" ht="15">
      <c r="A17" s="89"/>
      <c r="B17" s="88" t="s">
        <v>66</v>
      </c>
      <c r="C17" s="13"/>
      <c r="D17" s="5"/>
      <c r="E17" s="26"/>
      <c r="F17" s="72"/>
    </row>
    <row r="18" spans="1:6" s="22" customFormat="1" ht="15">
      <c r="A18" s="89" t="s">
        <v>354</v>
      </c>
      <c r="B18" s="87" t="s">
        <v>120</v>
      </c>
      <c r="C18" s="13" t="s">
        <v>35</v>
      </c>
      <c r="D18" s="5">
        <v>4</v>
      </c>
      <c r="E18" s="26"/>
      <c r="F18" s="72"/>
    </row>
    <row r="19" spans="1:6" s="1" customFormat="1" ht="30">
      <c r="A19" s="89" t="s">
        <v>355</v>
      </c>
      <c r="B19" s="87" t="s">
        <v>100</v>
      </c>
      <c r="C19" s="13" t="s">
        <v>35</v>
      </c>
      <c r="D19" s="5">
        <v>2</v>
      </c>
      <c r="E19" s="26"/>
      <c r="F19" s="72"/>
    </row>
    <row r="20" spans="1:6" s="8" customFormat="1" ht="45">
      <c r="A20" s="87" t="s">
        <v>453</v>
      </c>
      <c r="B20" s="87" t="s">
        <v>121</v>
      </c>
      <c r="C20" s="13" t="s">
        <v>35</v>
      </c>
      <c r="D20" s="5">
        <v>4</v>
      </c>
      <c r="E20" s="26"/>
      <c r="F20" s="72"/>
    </row>
    <row r="21" spans="1:6" s="8" customFormat="1" ht="25.5" customHeight="1">
      <c r="A21" s="87" t="s">
        <v>454</v>
      </c>
      <c r="B21" s="90" t="s">
        <v>538</v>
      </c>
      <c r="C21" s="13" t="s">
        <v>35</v>
      </c>
      <c r="D21" s="5">
        <v>2</v>
      </c>
      <c r="E21" s="26"/>
      <c r="F21" s="72"/>
    </row>
    <row r="22" spans="1:6" s="8" customFormat="1" ht="45">
      <c r="A22" s="87" t="s">
        <v>455</v>
      </c>
      <c r="B22" s="90" t="s">
        <v>98</v>
      </c>
      <c r="C22" s="13" t="s">
        <v>35</v>
      </c>
      <c r="D22" s="5">
        <v>6</v>
      </c>
      <c r="E22" s="26"/>
      <c r="F22" s="72"/>
    </row>
    <row r="23" spans="1:6" s="8" customFormat="1" ht="48" customHeight="1">
      <c r="A23" s="87" t="s">
        <v>456</v>
      </c>
      <c r="B23" s="87" t="s">
        <v>507</v>
      </c>
      <c r="C23" s="30" t="s">
        <v>5</v>
      </c>
      <c r="D23" s="5">
        <v>1</v>
      </c>
      <c r="E23" s="26"/>
      <c r="F23" s="72"/>
    </row>
    <row r="24" spans="1:6" s="8" customFormat="1" ht="36.75" customHeight="1">
      <c r="A24" s="87" t="s">
        <v>504</v>
      </c>
      <c r="B24" s="87" t="s">
        <v>535</v>
      </c>
      <c r="C24" s="30" t="s">
        <v>7</v>
      </c>
      <c r="D24" s="5">
        <v>2</v>
      </c>
      <c r="E24" s="26"/>
      <c r="F24" s="72"/>
    </row>
    <row r="25" spans="1:6" s="8" customFormat="1" ht="15">
      <c r="A25" s="87" t="s">
        <v>356</v>
      </c>
      <c r="B25" s="14" t="s">
        <v>103</v>
      </c>
      <c r="C25" s="13"/>
      <c r="D25" s="5"/>
      <c r="E25" s="26"/>
      <c r="F25" s="72"/>
    </row>
    <row r="26" spans="1:6" s="8" customFormat="1" ht="15">
      <c r="A26" s="87" t="s">
        <v>357</v>
      </c>
      <c r="B26" s="90" t="s">
        <v>536</v>
      </c>
      <c r="C26" s="13" t="s">
        <v>7</v>
      </c>
      <c r="D26" s="5">
        <v>4</v>
      </c>
      <c r="E26" s="26"/>
      <c r="F26" s="72"/>
    </row>
    <row r="27" spans="1:6" s="8" customFormat="1" ht="15">
      <c r="A27" s="87" t="s">
        <v>358</v>
      </c>
      <c r="B27" s="14" t="s">
        <v>104</v>
      </c>
      <c r="C27" s="13"/>
      <c r="D27" s="5"/>
      <c r="E27" s="26"/>
      <c r="F27" s="72"/>
    </row>
    <row r="28" spans="1:6" s="8" customFormat="1" ht="36.75" customHeight="1">
      <c r="A28" s="87" t="s">
        <v>359</v>
      </c>
      <c r="B28" s="90" t="s">
        <v>537</v>
      </c>
      <c r="C28" s="13" t="s">
        <v>106</v>
      </c>
      <c r="D28" s="5">
        <v>2</v>
      </c>
      <c r="E28" s="26"/>
      <c r="F28" s="72"/>
    </row>
    <row r="29" spans="1:6" s="31" customFormat="1" ht="41.25" customHeight="1">
      <c r="A29" s="96" t="s">
        <v>360</v>
      </c>
      <c r="B29" s="99" t="s">
        <v>181</v>
      </c>
      <c r="C29" s="126" t="s">
        <v>3</v>
      </c>
      <c r="D29" s="126" t="s">
        <v>33</v>
      </c>
      <c r="E29" s="126" t="s">
        <v>34</v>
      </c>
      <c r="F29" s="61" t="s">
        <v>489</v>
      </c>
    </row>
    <row r="30" spans="1:7" ht="71.25">
      <c r="A30" s="100" t="s">
        <v>360</v>
      </c>
      <c r="B30" s="101" t="s">
        <v>128</v>
      </c>
      <c r="C30" s="102"/>
      <c r="D30" s="103"/>
      <c r="E30" s="103"/>
      <c r="F30" s="72"/>
      <c r="G30" s="33"/>
    </row>
    <row r="31" spans="1:8" ht="15">
      <c r="A31" s="105" t="s">
        <v>362</v>
      </c>
      <c r="B31" s="101" t="s">
        <v>129</v>
      </c>
      <c r="C31" s="102"/>
      <c r="D31" s="103"/>
      <c r="E31" s="103"/>
      <c r="F31" s="72"/>
      <c r="G31" s="33"/>
      <c r="H31" s="35"/>
    </row>
    <row r="32" spans="1:7" ht="30">
      <c r="A32" s="106" t="s">
        <v>361</v>
      </c>
      <c r="B32" s="107" t="s">
        <v>130</v>
      </c>
      <c r="C32" s="102" t="s">
        <v>484</v>
      </c>
      <c r="D32" s="103">
        <v>40</v>
      </c>
      <c r="E32" s="103"/>
      <c r="F32" s="72"/>
      <c r="G32" s="33"/>
    </row>
    <row r="33" spans="1:6" ht="15">
      <c r="A33" s="105" t="s">
        <v>498</v>
      </c>
      <c r="B33" s="108" t="s">
        <v>135</v>
      </c>
      <c r="C33" s="102"/>
      <c r="D33" s="103"/>
      <c r="E33" s="103"/>
      <c r="F33" s="139"/>
    </row>
    <row r="34" spans="1:6" ht="67.5" customHeight="1">
      <c r="A34" s="106" t="s">
        <v>497</v>
      </c>
      <c r="B34" s="107" t="s">
        <v>136</v>
      </c>
      <c r="C34" s="102" t="s">
        <v>36</v>
      </c>
      <c r="D34" s="103">
        <v>1</v>
      </c>
      <c r="E34" s="103"/>
      <c r="F34" s="139"/>
    </row>
    <row r="35" spans="1:6" ht="22.5" customHeight="1">
      <c r="A35" s="106" t="s">
        <v>363</v>
      </c>
      <c r="B35" s="107" t="s">
        <v>137</v>
      </c>
      <c r="C35" s="102" t="s">
        <v>484</v>
      </c>
      <c r="D35" s="103">
        <v>40</v>
      </c>
      <c r="E35" s="103"/>
      <c r="F35" s="139"/>
    </row>
    <row r="36" spans="1:6" ht="34.5" customHeight="1">
      <c r="A36" s="106" t="s">
        <v>364</v>
      </c>
      <c r="B36" s="107" t="s">
        <v>138</v>
      </c>
      <c r="C36" s="102" t="s">
        <v>485</v>
      </c>
      <c r="D36" s="103">
        <v>15</v>
      </c>
      <c r="E36" s="103"/>
      <c r="F36" s="139"/>
    </row>
    <row r="37" spans="1:6" ht="27" customHeight="1">
      <c r="A37" s="106" t="s">
        <v>365</v>
      </c>
      <c r="B37" s="107" t="s">
        <v>139</v>
      </c>
      <c r="C37" s="102" t="s">
        <v>485</v>
      </c>
      <c r="D37" s="103">
        <v>7</v>
      </c>
      <c r="E37" s="103"/>
      <c r="F37" s="139"/>
    </row>
    <row r="38" spans="1:6" ht="30">
      <c r="A38" s="106" t="s">
        <v>366</v>
      </c>
      <c r="B38" s="107" t="s">
        <v>140</v>
      </c>
      <c r="C38" s="102" t="s">
        <v>485</v>
      </c>
      <c r="D38" s="103">
        <v>4</v>
      </c>
      <c r="E38" s="103"/>
      <c r="F38" s="139"/>
    </row>
    <row r="39" spans="1:6" ht="19.5" customHeight="1">
      <c r="A39" s="105" t="s">
        <v>367</v>
      </c>
      <c r="B39" s="101" t="s">
        <v>142</v>
      </c>
      <c r="C39" s="102"/>
      <c r="D39" s="103"/>
      <c r="E39" s="103"/>
      <c r="F39" s="139"/>
    </row>
    <row r="40" spans="1:6" ht="47.25" customHeight="1">
      <c r="A40" s="106" t="s">
        <v>368</v>
      </c>
      <c r="B40" s="107" t="s">
        <v>427</v>
      </c>
      <c r="C40" s="102" t="s">
        <v>143</v>
      </c>
      <c r="D40" s="103">
        <v>850</v>
      </c>
      <c r="E40" s="103"/>
      <c r="F40" s="139"/>
    </row>
    <row r="41" spans="1:6" ht="15">
      <c r="A41" s="105" t="s">
        <v>369</v>
      </c>
      <c r="B41" s="101" t="s">
        <v>144</v>
      </c>
      <c r="C41" s="102"/>
      <c r="D41" s="103"/>
      <c r="E41" s="103"/>
      <c r="F41" s="139"/>
    </row>
    <row r="42" spans="1:6" ht="30">
      <c r="A42" s="106" t="s">
        <v>370</v>
      </c>
      <c r="B42" s="107" t="s">
        <v>145</v>
      </c>
      <c r="C42" s="102" t="s">
        <v>484</v>
      </c>
      <c r="D42" s="103">
        <v>10</v>
      </c>
      <c r="E42" s="103"/>
      <c r="F42" s="139"/>
    </row>
    <row r="43" spans="1:6" ht="15">
      <c r="A43" s="106"/>
      <c r="B43" s="107"/>
      <c r="C43" s="102"/>
      <c r="D43" s="103"/>
      <c r="E43" s="103"/>
      <c r="F43" s="139"/>
    </row>
    <row r="44" spans="1:6" ht="72" customHeight="1">
      <c r="A44" s="106" t="s">
        <v>371</v>
      </c>
      <c r="B44" s="107" t="s">
        <v>146</v>
      </c>
      <c r="C44" s="102" t="s">
        <v>485</v>
      </c>
      <c r="D44" s="103">
        <v>25</v>
      </c>
      <c r="E44" s="103"/>
      <c r="F44" s="139"/>
    </row>
    <row r="45" spans="1:6" ht="15">
      <c r="A45" s="106" t="s">
        <v>372</v>
      </c>
      <c r="B45" s="101" t="s">
        <v>147</v>
      </c>
      <c r="C45" s="102"/>
      <c r="D45" s="103"/>
      <c r="E45" s="103"/>
      <c r="F45" s="139"/>
    </row>
    <row r="46" spans="1:6" ht="41.25" customHeight="1">
      <c r="A46" s="106" t="s">
        <v>373</v>
      </c>
      <c r="B46" s="107" t="s">
        <v>148</v>
      </c>
      <c r="C46" s="102" t="s">
        <v>484</v>
      </c>
      <c r="D46" s="103">
        <v>50</v>
      </c>
      <c r="E46" s="103"/>
      <c r="F46" s="139"/>
    </row>
    <row r="47" spans="1:6" ht="15">
      <c r="A47" s="101" t="s">
        <v>374</v>
      </c>
      <c r="B47" s="101" t="s">
        <v>149</v>
      </c>
      <c r="C47" s="102"/>
      <c r="D47" s="102"/>
      <c r="E47" s="103"/>
      <c r="F47" s="139"/>
    </row>
    <row r="48" spans="1:6" ht="33.75" customHeight="1">
      <c r="A48" s="107" t="s">
        <v>457</v>
      </c>
      <c r="B48" s="107" t="s">
        <v>150</v>
      </c>
      <c r="C48" s="102" t="s">
        <v>35</v>
      </c>
      <c r="D48" s="102">
        <v>2</v>
      </c>
      <c r="E48" s="103"/>
      <c r="F48" s="139"/>
    </row>
    <row r="49" spans="1:6" ht="35.25" customHeight="1">
      <c r="A49" s="106" t="s">
        <v>375</v>
      </c>
      <c r="B49" s="107" t="s">
        <v>151</v>
      </c>
      <c r="C49" s="102" t="s">
        <v>35</v>
      </c>
      <c r="D49" s="103">
        <v>2</v>
      </c>
      <c r="E49" s="103"/>
      <c r="F49" s="139"/>
    </row>
    <row r="50" spans="1:6" ht="57">
      <c r="A50" s="107" t="s">
        <v>458</v>
      </c>
      <c r="B50" s="101" t="s">
        <v>152</v>
      </c>
      <c r="C50" s="102"/>
      <c r="D50" s="102"/>
      <c r="E50" s="103"/>
      <c r="F50" s="139"/>
    </row>
    <row r="51" spans="1:6" ht="32.25" customHeight="1">
      <c r="A51" s="107" t="s">
        <v>459</v>
      </c>
      <c r="B51" s="107" t="s">
        <v>428</v>
      </c>
      <c r="C51" s="102" t="s">
        <v>35</v>
      </c>
      <c r="D51" s="102">
        <v>1</v>
      </c>
      <c r="E51" s="103"/>
      <c r="F51" s="139"/>
    </row>
    <row r="52" spans="1:6" ht="34.5" customHeight="1">
      <c r="A52" s="107" t="s">
        <v>460</v>
      </c>
      <c r="B52" s="107" t="s">
        <v>477</v>
      </c>
      <c r="C52" s="102" t="s">
        <v>35</v>
      </c>
      <c r="D52" s="102">
        <v>1</v>
      </c>
      <c r="E52" s="103"/>
      <c r="F52" s="139"/>
    </row>
    <row r="53" spans="1:6" ht="33.75" customHeight="1">
      <c r="A53" s="107" t="s">
        <v>443</v>
      </c>
      <c r="B53" s="107" t="s">
        <v>430</v>
      </c>
      <c r="C53" s="102"/>
      <c r="D53" s="102">
        <v>1</v>
      </c>
      <c r="E53" s="103"/>
      <c r="F53" s="139"/>
    </row>
    <row r="54" spans="1:6" ht="15">
      <c r="A54" s="107" t="s">
        <v>444</v>
      </c>
      <c r="B54" s="107" t="s">
        <v>431</v>
      </c>
      <c r="C54" s="102" t="s">
        <v>35</v>
      </c>
      <c r="D54" s="102">
        <v>2</v>
      </c>
      <c r="E54" s="103"/>
      <c r="F54" s="139"/>
    </row>
    <row r="55" spans="1:6" ht="30">
      <c r="A55" s="107" t="s">
        <v>445</v>
      </c>
      <c r="B55" s="107" t="s">
        <v>153</v>
      </c>
      <c r="C55" s="102" t="s">
        <v>484</v>
      </c>
      <c r="D55" s="102">
        <v>25</v>
      </c>
      <c r="E55" s="103"/>
      <c r="F55" s="139"/>
    </row>
    <row r="56" spans="1:6" ht="30">
      <c r="A56" s="107" t="s">
        <v>544</v>
      </c>
      <c r="B56" s="107" t="s">
        <v>540</v>
      </c>
      <c r="C56" s="102" t="s">
        <v>35</v>
      </c>
      <c r="D56" s="102">
        <v>6</v>
      </c>
      <c r="E56" s="103"/>
      <c r="F56" s="139"/>
    </row>
    <row r="57" spans="1:6" ht="19.5" customHeight="1">
      <c r="A57" s="107"/>
      <c r="B57" s="101" t="s">
        <v>154</v>
      </c>
      <c r="C57" s="102"/>
      <c r="D57" s="102"/>
      <c r="E57" s="103"/>
      <c r="F57" s="140"/>
    </row>
    <row r="58" ht="15">
      <c r="F58" s="142"/>
    </row>
  </sheetData>
  <sheetProtection/>
  <printOptions/>
  <pageMargins left="0.7" right="0.7" top="0.75" bottom="0.75" header="0.3" footer="0.3"/>
  <pageSetup horizontalDpi="600" verticalDpi="600" orientation="portrait" paperSize="9" scale="83" r:id="rId1"/>
  <rowBreaks count="1" manualBreakCount="1">
    <brk id="28" max="255" man="1"/>
  </rowBreaks>
</worksheet>
</file>

<file path=xl/worksheets/sheet8.xml><?xml version="1.0" encoding="utf-8"?>
<worksheet xmlns="http://schemas.openxmlformats.org/spreadsheetml/2006/main" xmlns:r="http://schemas.openxmlformats.org/officeDocument/2006/relationships">
  <dimension ref="A1:H34"/>
  <sheetViews>
    <sheetView view="pageBreakPreview" zoomScale="60" zoomScalePageLayoutView="0" workbookViewId="0" topLeftCell="A7">
      <selection activeCell="B18" sqref="B18"/>
    </sheetView>
  </sheetViews>
  <sheetFormatPr defaultColWidth="9.140625" defaultRowHeight="15"/>
  <cols>
    <col min="1" max="1" width="8.140625" style="50" bestFit="1" customWidth="1"/>
    <col min="2" max="2" width="59.421875" style="50" customWidth="1"/>
    <col min="3" max="3" width="8.421875" style="0" customWidth="1"/>
    <col min="4" max="4" width="11.00390625" style="0" customWidth="1"/>
    <col min="5" max="5" width="9.28125" style="36" customWidth="1"/>
    <col min="6" max="6" width="15.28125" style="36" customWidth="1"/>
  </cols>
  <sheetData>
    <row r="1" spans="1:6" ht="33" customHeight="1">
      <c r="A1" s="75" t="s">
        <v>499</v>
      </c>
      <c r="B1" s="84" t="s">
        <v>115</v>
      </c>
      <c r="C1" s="51"/>
      <c r="D1" s="51"/>
      <c r="E1" s="77"/>
      <c r="F1" s="92"/>
    </row>
    <row r="2" spans="1:6" ht="15">
      <c r="A2" s="85"/>
      <c r="B2" s="79"/>
      <c r="C2" s="51"/>
      <c r="D2" s="51"/>
      <c r="E2" s="51"/>
      <c r="F2" s="51"/>
    </row>
    <row r="3" spans="1:6" ht="15">
      <c r="A3" s="83" t="s">
        <v>376</v>
      </c>
      <c r="B3" s="79" t="s">
        <v>76</v>
      </c>
      <c r="C3" s="51"/>
      <c r="D3" s="51"/>
      <c r="E3" s="77"/>
      <c r="F3" s="92"/>
    </row>
    <row r="4" spans="1:6" ht="28.5">
      <c r="A4" s="86" t="s">
        <v>31</v>
      </c>
      <c r="B4" s="79" t="s">
        <v>32</v>
      </c>
      <c r="C4" s="51" t="s">
        <v>3</v>
      </c>
      <c r="D4" s="77" t="s">
        <v>33</v>
      </c>
      <c r="E4" s="77" t="s">
        <v>34</v>
      </c>
      <c r="F4" s="93" t="s">
        <v>500</v>
      </c>
    </row>
    <row r="5" spans="1:6" ht="36.75" customHeight="1">
      <c r="A5" s="87" t="s">
        <v>377</v>
      </c>
      <c r="B5" s="87" t="s">
        <v>38</v>
      </c>
      <c r="C5" s="13" t="s">
        <v>39</v>
      </c>
      <c r="D5" s="5">
        <v>4550</v>
      </c>
      <c r="E5" s="26"/>
      <c r="F5" s="94"/>
    </row>
    <row r="6" spans="1:6" ht="15">
      <c r="A6" s="14" t="s">
        <v>378</v>
      </c>
      <c r="B6" s="88" t="s">
        <v>40</v>
      </c>
      <c r="C6" s="13"/>
      <c r="D6" s="5" t="s">
        <v>109</v>
      </c>
      <c r="E6" s="26"/>
      <c r="F6" s="94"/>
    </row>
    <row r="7" spans="1:6" ht="48" customHeight="1">
      <c r="A7" s="87" t="s">
        <v>379</v>
      </c>
      <c r="B7" s="87" t="s">
        <v>122</v>
      </c>
      <c r="C7" s="13" t="s">
        <v>39</v>
      </c>
      <c r="D7" s="5">
        <v>4550</v>
      </c>
      <c r="E7" s="26"/>
      <c r="F7" s="94"/>
    </row>
    <row r="8" spans="1:6" ht="20.25" customHeight="1">
      <c r="A8" s="87" t="s">
        <v>380</v>
      </c>
      <c r="B8" s="87" t="s">
        <v>41</v>
      </c>
      <c r="C8" s="13" t="s">
        <v>39</v>
      </c>
      <c r="D8" s="29">
        <v>200</v>
      </c>
      <c r="E8" s="26"/>
      <c r="F8" s="94"/>
    </row>
    <row r="9" spans="1:6" ht="18">
      <c r="A9" s="87" t="s">
        <v>381</v>
      </c>
      <c r="B9" s="87" t="s">
        <v>42</v>
      </c>
      <c r="C9" s="13" t="s">
        <v>43</v>
      </c>
      <c r="D9" s="5">
        <v>100</v>
      </c>
      <c r="E9" s="26"/>
      <c r="F9" s="94"/>
    </row>
    <row r="10" spans="1:6" ht="30">
      <c r="A10" s="87" t="s">
        <v>382</v>
      </c>
      <c r="B10" s="87" t="s">
        <v>44</v>
      </c>
      <c r="C10" s="13" t="s">
        <v>45</v>
      </c>
      <c r="D10" s="5">
        <v>50</v>
      </c>
      <c r="E10" s="26"/>
      <c r="F10" s="94"/>
    </row>
    <row r="11" spans="1:6" ht="42.75">
      <c r="A11" s="14" t="s">
        <v>383</v>
      </c>
      <c r="B11" s="88" t="s">
        <v>82</v>
      </c>
      <c r="C11" s="13"/>
      <c r="D11" s="5"/>
      <c r="E11" s="26"/>
      <c r="F11" s="94"/>
    </row>
    <row r="12" spans="1:6" ht="15">
      <c r="A12" s="87" t="s">
        <v>384</v>
      </c>
      <c r="B12" s="87" t="s">
        <v>508</v>
      </c>
      <c r="C12" s="13" t="s">
        <v>7</v>
      </c>
      <c r="D12" s="29">
        <v>80</v>
      </c>
      <c r="E12" s="26"/>
      <c r="F12" s="94"/>
    </row>
    <row r="13" spans="1:6" ht="15">
      <c r="A13" s="87" t="s">
        <v>385</v>
      </c>
      <c r="B13" s="87" t="s">
        <v>89</v>
      </c>
      <c r="C13" s="13" t="s">
        <v>7</v>
      </c>
      <c r="D13" s="29">
        <v>540</v>
      </c>
      <c r="E13" s="26"/>
      <c r="F13" s="94"/>
    </row>
    <row r="14" spans="1:6" ht="15">
      <c r="A14" s="87" t="s">
        <v>386</v>
      </c>
      <c r="B14" s="87" t="s">
        <v>75</v>
      </c>
      <c r="C14" s="13" t="s">
        <v>7</v>
      </c>
      <c r="D14" s="29">
        <v>142</v>
      </c>
      <c r="E14" s="26"/>
      <c r="F14" s="94"/>
    </row>
    <row r="15" spans="1:6" ht="42.75">
      <c r="A15" s="14" t="s">
        <v>387</v>
      </c>
      <c r="B15" s="88" t="s">
        <v>96</v>
      </c>
      <c r="C15" s="13"/>
      <c r="D15" s="5"/>
      <c r="E15" s="26"/>
      <c r="F15" s="94"/>
    </row>
    <row r="16" spans="1:6" ht="35.25" customHeight="1">
      <c r="A16" s="89" t="s">
        <v>388</v>
      </c>
      <c r="B16" s="87" t="s">
        <v>161</v>
      </c>
      <c r="C16" s="13" t="s">
        <v>35</v>
      </c>
      <c r="D16" s="5">
        <v>8</v>
      </c>
      <c r="E16" s="26"/>
      <c r="F16" s="94"/>
    </row>
    <row r="17" spans="1:6" ht="36.75" customHeight="1">
      <c r="A17" s="89" t="s">
        <v>389</v>
      </c>
      <c r="B17" s="87" t="s">
        <v>94</v>
      </c>
      <c r="C17" s="13" t="s">
        <v>35</v>
      </c>
      <c r="D17" s="5">
        <v>3</v>
      </c>
      <c r="E17" s="26"/>
      <c r="F17" s="94"/>
    </row>
    <row r="18" spans="1:6" ht="15">
      <c r="A18" s="89" t="s">
        <v>389</v>
      </c>
      <c r="B18" s="87" t="s">
        <v>540</v>
      </c>
      <c r="C18" s="13"/>
      <c r="D18" s="5"/>
      <c r="E18" s="26"/>
      <c r="F18" s="94"/>
    </row>
    <row r="19" spans="1:6" ht="15">
      <c r="A19" s="89"/>
      <c r="B19" s="88" t="s">
        <v>66</v>
      </c>
      <c r="C19" s="13" t="s">
        <v>7</v>
      </c>
      <c r="D19" s="5">
        <v>5</v>
      </c>
      <c r="E19" s="26"/>
      <c r="F19" s="94"/>
    </row>
    <row r="20" spans="1:6" ht="15">
      <c r="A20" s="89" t="s">
        <v>391</v>
      </c>
      <c r="B20" s="87" t="s">
        <v>162</v>
      </c>
      <c r="C20" s="13" t="s">
        <v>35</v>
      </c>
      <c r="D20" s="5">
        <v>2</v>
      </c>
      <c r="E20" s="26"/>
      <c r="F20" s="94"/>
    </row>
    <row r="21" spans="1:6" ht="21" customHeight="1">
      <c r="A21" s="89" t="s">
        <v>392</v>
      </c>
      <c r="B21" s="87" t="s">
        <v>91</v>
      </c>
      <c r="C21" s="13" t="s">
        <v>35</v>
      </c>
      <c r="D21" s="5">
        <v>6</v>
      </c>
      <c r="E21" s="26"/>
      <c r="F21" s="94"/>
    </row>
    <row r="22" spans="1:6" ht="18.75" customHeight="1">
      <c r="A22" s="89" t="s">
        <v>393</v>
      </c>
      <c r="B22" s="87" t="s">
        <v>163</v>
      </c>
      <c r="C22" s="13" t="s">
        <v>35</v>
      </c>
      <c r="D22" s="5">
        <v>4</v>
      </c>
      <c r="E22" s="26"/>
      <c r="F22" s="94"/>
    </row>
    <row r="23" spans="1:6" ht="18.75" customHeight="1">
      <c r="A23" s="89" t="s">
        <v>394</v>
      </c>
      <c r="B23" s="87" t="s">
        <v>99</v>
      </c>
      <c r="C23" s="13" t="s">
        <v>35</v>
      </c>
      <c r="D23" s="5">
        <v>2</v>
      </c>
      <c r="E23" s="26"/>
      <c r="F23" s="94"/>
    </row>
    <row r="24" spans="1:6" ht="45">
      <c r="A24" s="87" t="s">
        <v>395</v>
      </c>
      <c r="B24" s="87" t="s">
        <v>92</v>
      </c>
      <c r="C24" s="13" t="s">
        <v>35</v>
      </c>
      <c r="D24" s="5">
        <v>2</v>
      </c>
      <c r="E24" s="26"/>
      <c r="F24" s="94"/>
    </row>
    <row r="25" spans="1:6" ht="17.25" customHeight="1">
      <c r="A25" s="87" t="s">
        <v>396</v>
      </c>
      <c r="B25" s="90" t="s">
        <v>93</v>
      </c>
      <c r="C25" s="13" t="s">
        <v>35</v>
      </c>
      <c r="D25" s="5">
        <v>3</v>
      </c>
      <c r="E25" s="26"/>
      <c r="F25" s="94"/>
    </row>
    <row r="26" spans="1:6" ht="36.75" customHeight="1">
      <c r="A26" s="87" t="s">
        <v>397</v>
      </c>
      <c r="B26" s="90" t="s">
        <v>98</v>
      </c>
      <c r="C26" s="13" t="s">
        <v>35</v>
      </c>
      <c r="D26" s="5">
        <v>5</v>
      </c>
      <c r="E26" s="26"/>
      <c r="F26" s="94"/>
    </row>
    <row r="27" spans="1:6" ht="15">
      <c r="A27" s="87" t="s">
        <v>390</v>
      </c>
      <c r="B27" s="14" t="s">
        <v>103</v>
      </c>
      <c r="C27" s="13"/>
      <c r="D27" s="5"/>
      <c r="E27" s="26"/>
      <c r="F27" s="94"/>
    </row>
    <row r="28" spans="1:6" ht="30">
      <c r="A28" s="87" t="s">
        <v>398</v>
      </c>
      <c r="B28" s="90" t="s">
        <v>107</v>
      </c>
      <c r="C28" s="13" t="s">
        <v>7</v>
      </c>
      <c r="D28" s="5">
        <v>2</v>
      </c>
      <c r="E28" s="26"/>
      <c r="F28" s="94"/>
    </row>
    <row r="29" spans="1:6" ht="15">
      <c r="A29" s="87" t="s">
        <v>399</v>
      </c>
      <c r="B29" s="14" t="s">
        <v>104</v>
      </c>
      <c r="C29" s="13"/>
      <c r="D29" s="5"/>
      <c r="E29" s="26"/>
      <c r="F29" s="94"/>
    </row>
    <row r="30" spans="1:6" ht="30">
      <c r="A30" s="87" t="s">
        <v>400</v>
      </c>
      <c r="B30" s="90" t="s">
        <v>105</v>
      </c>
      <c r="C30" s="13" t="s">
        <v>106</v>
      </c>
      <c r="D30" s="5">
        <v>2</v>
      </c>
      <c r="E30" s="26"/>
      <c r="F30" s="94"/>
    </row>
    <row r="31" spans="1:7" ht="15.75">
      <c r="A31" s="178" t="s">
        <v>401</v>
      </c>
      <c r="B31" s="178"/>
      <c r="C31" s="178"/>
      <c r="D31" s="178"/>
      <c r="E31" s="178"/>
      <c r="F31" s="178"/>
      <c r="G31" s="34"/>
    </row>
    <row r="32" spans="1:8" ht="86.25" customHeight="1">
      <c r="A32" s="100" t="s">
        <v>402</v>
      </c>
      <c r="B32" s="107" t="s">
        <v>164</v>
      </c>
      <c r="C32" s="102" t="s">
        <v>5</v>
      </c>
      <c r="D32" s="103">
        <v>1</v>
      </c>
      <c r="E32" s="103"/>
      <c r="F32" s="104"/>
      <c r="G32" s="33"/>
      <c r="H32" s="35"/>
    </row>
    <row r="33" spans="1:6" ht="15">
      <c r="A33" s="91"/>
      <c r="B33" s="91"/>
      <c r="C33" s="82"/>
      <c r="D33" s="82"/>
      <c r="E33" s="95"/>
      <c r="F33" s="95"/>
    </row>
    <row r="34" spans="1:6" ht="15">
      <c r="A34" s="116"/>
      <c r="B34" s="116" t="s">
        <v>501</v>
      </c>
      <c r="C34" s="117"/>
      <c r="D34" s="117"/>
      <c r="E34" s="117"/>
      <c r="F34" s="118"/>
    </row>
  </sheetData>
  <sheetProtection/>
  <mergeCells count="1">
    <mergeCell ref="A31:F31"/>
  </mergeCells>
  <printOptions/>
  <pageMargins left="0.7" right="0.7" top="0.75" bottom="0.75" header="0.3" footer="0.3"/>
  <pageSetup horizontalDpi="600" verticalDpi="600" orientation="portrait" scale="76" r:id="rId1"/>
</worksheet>
</file>

<file path=xl/worksheets/sheet9.xml><?xml version="1.0" encoding="utf-8"?>
<worksheet xmlns="http://schemas.openxmlformats.org/spreadsheetml/2006/main" xmlns:r="http://schemas.openxmlformats.org/officeDocument/2006/relationships">
  <dimension ref="A1:H29"/>
  <sheetViews>
    <sheetView view="pageBreakPreview" zoomScale="60" zoomScalePageLayoutView="0" workbookViewId="0" topLeftCell="A19">
      <selection activeCell="M40" sqref="M40"/>
    </sheetView>
  </sheetViews>
  <sheetFormatPr defaultColWidth="9.140625" defaultRowHeight="15"/>
  <cols>
    <col min="1" max="1" width="10.28125" style="50" customWidth="1"/>
    <col min="2" max="2" width="57.421875" style="50" customWidth="1"/>
    <col min="5" max="5" width="10.28125" style="0" customWidth="1"/>
    <col min="6" max="6" width="13.140625" style="0" customWidth="1"/>
  </cols>
  <sheetData>
    <row r="1" spans="1:6" ht="18.75">
      <c r="A1" s="127" t="s">
        <v>502</v>
      </c>
      <c r="B1" s="99" t="s">
        <v>403</v>
      </c>
      <c r="C1" s="126"/>
      <c r="D1" s="126"/>
      <c r="E1" s="126"/>
      <c r="F1" s="126"/>
    </row>
    <row r="2" spans="1:7" ht="16.5" customHeight="1">
      <c r="A2" s="79" t="s">
        <v>461</v>
      </c>
      <c r="B2" s="99" t="s">
        <v>181</v>
      </c>
      <c r="C2" s="126"/>
      <c r="D2" s="126"/>
      <c r="E2" s="126"/>
      <c r="F2" s="126"/>
      <c r="G2" s="34"/>
    </row>
    <row r="3" spans="1:7" ht="28.5">
      <c r="A3" s="120" t="s">
        <v>31</v>
      </c>
      <c r="B3" s="121" t="s">
        <v>32</v>
      </c>
      <c r="C3" s="122" t="s">
        <v>3</v>
      </c>
      <c r="D3" s="123" t="s">
        <v>33</v>
      </c>
      <c r="E3" s="123" t="s">
        <v>34</v>
      </c>
      <c r="F3" s="124" t="s">
        <v>127</v>
      </c>
      <c r="G3" s="33"/>
    </row>
    <row r="4" spans="1:8" ht="69.75" customHeight="1">
      <c r="A4" s="100" t="s">
        <v>461</v>
      </c>
      <c r="B4" s="101" t="s">
        <v>128</v>
      </c>
      <c r="C4" s="102"/>
      <c r="D4" s="103"/>
      <c r="E4" s="103"/>
      <c r="F4" s="104"/>
      <c r="G4" s="33"/>
      <c r="H4" s="35"/>
    </row>
    <row r="5" spans="1:7" ht="19.5" customHeight="1">
      <c r="A5" s="105" t="s">
        <v>462</v>
      </c>
      <c r="B5" s="101" t="s">
        <v>129</v>
      </c>
      <c r="C5" s="102"/>
      <c r="D5" s="103"/>
      <c r="E5" s="103"/>
      <c r="F5" s="104"/>
      <c r="G5" s="33"/>
    </row>
    <row r="6" spans="1:7" ht="34.5" customHeight="1">
      <c r="A6" s="106" t="s">
        <v>463</v>
      </c>
      <c r="B6" s="107" t="s">
        <v>130</v>
      </c>
      <c r="C6" s="102" t="s">
        <v>484</v>
      </c>
      <c r="D6" s="103">
        <v>45</v>
      </c>
      <c r="E6" s="103"/>
      <c r="F6" s="104"/>
      <c r="G6" s="33"/>
    </row>
    <row r="7" spans="1:6" ht="15">
      <c r="A7" s="105" t="s">
        <v>294</v>
      </c>
      <c r="B7" s="108" t="s">
        <v>135</v>
      </c>
      <c r="C7" s="102"/>
      <c r="D7" s="103"/>
      <c r="E7" s="103"/>
      <c r="F7" s="104"/>
    </row>
    <row r="8" spans="1:6" ht="48.75" customHeight="1">
      <c r="A8" s="106" t="s">
        <v>404</v>
      </c>
      <c r="B8" s="107" t="s">
        <v>136</v>
      </c>
      <c r="C8" s="102" t="s">
        <v>36</v>
      </c>
      <c r="D8" s="103">
        <v>1</v>
      </c>
      <c r="E8" s="103"/>
      <c r="F8" s="104"/>
    </row>
    <row r="9" spans="1:6" ht="21" customHeight="1">
      <c r="A9" s="106" t="s">
        <v>405</v>
      </c>
      <c r="B9" s="107" t="s">
        <v>137</v>
      </c>
      <c r="C9" s="102" t="s">
        <v>484</v>
      </c>
      <c r="D9" s="103">
        <v>45</v>
      </c>
      <c r="E9" s="103"/>
      <c r="F9" s="104"/>
    </row>
    <row r="10" spans="1:6" ht="32.25" customHeight="1">
      <c r="A10" s="106" t="s">
        <v>406</v>
      </c>
      <c r="B10" s="107" t="s">
        <v>138</v>
      </c>
      <c r="C10" s="102" t="s">
        <v>485</v>
      </c>
      <c r="D10" s="103">
        <v>20</v>
      </c>
      <c r="E10" s="103"/>
      <c r="F10" s="104"/>
    </row>
    <row r="11" spans="1:6" ht="30">
      <c r="A11" s="106" t="s">
        <v>407</v>
      </c>
      <c r="B11" s="107" t="s">
        <v>139</v>
      </c>
      <c r="C11" s="102" t="s">
        <v>485</v>
      </c>
      <c r="D11" s="103">
        <v>10</v>
      </c>
      <c r="E11" s="103"/>
      <c r="F11" s="104"/>
    </row>
    <row r="12" spans="1:6" ht="33" customHeight="1">
      <c r="A12" s="106" t="s">
        <v>408</v>
      </c>
      <c r="B12" s="107" t="s">
        <v>140</v>
      </c>
      <c r="C12" s="102" t="s">
        <v>485</v>
      </c>
      <c r="D12" s="103">
        <v>5</v>
      </c>
      <c r="E12" s="103"/>
      <c r="F12" s="104"/>
    </row>
    <row r="13" spans="1:6" ht="15">
      <c r="A13" s="105" t="s">
        <v>409</v>
      </c>
      <c r="B13" s="101" t="s">
        <v>142</v>
      </c>
      <c r="C13" s="102"/>
      <c r="D13" s="103"/>
      <c r="E13" s="103"/>
      <c r="F13" s="104"/>
    </row>
    <row r="14" spans="1:6" ht="45">
      <c r="A14" s="106" t="s">
        <v>410</v>
      </c>
      <c r="B14" s="107" t="s">
        <v>427</v>
      </c>
      <c r="C14" s="102" t="s">
        <v>143</v>
      </c>
      <c r="D14" s="103">
        <v>130</v>
      </c>
      <c r="E14" s="103"/>
      <c r="F14" s="104"/>
    </row>
    <row r="15" spans="1:6" ht="15">
      <c r="A15" s="105" t="s">
        <v>411</v>
      </c>
      <c r="B15" s="101" t="s">
        <v>144</v>
      </c>
      <c r="C15" s="102"/>
      <c r="D15" s="103"/>
      <c r="E15" s="103"/>
      <c r="F15" s="104"/>
    </row>
    <row r="16" spans="1:6" ht="30">
      <c r="A16" s="106" t="s">
        <v>412</v>
      </c>
      <c r="B16" s="107" t="s">
        <v>145</v>
      </c>
      <c r="C16" s="102" t="s">
        <v>484</v>
      </c>
      <c r="D16" s="103">
        <v>15</v>
      </c>
      <c r="E16" s="103"/>
      <c r="F16" s="104"/>
    </row>
    <row r="17" spans="1:6" ht="63.75" customHeight="1">
      <c r="A17" s="106" t="s">
        <v>413</v>
      </c>
      <c r="B17" s="107" t="s">
        <v>146</v>
      </c>
      <c r="C17" s="102" t="s">
        <v>485</v>
      </c>
      <c r="D17" s="103">
        <v>30</v>
      </c>
      <c r="E17" s="103"/>
      <c r="F17" s="104"/>
    </row>
    <row r="18" spans="1:6" ht="15">
      <c r="A18" s="106" t="s">
        <v>414</v>
      </c>
      <c r="B18" s="101" t="s">
        <v>147</v>
      </c>
      <c r="C18" s="102"/>
      <c r="D18" s="103"/>
      <c r="E18" s="103"/>
      <c r="F18" s="104"/>
    </row>
    <row r="19" spans="1:6" ht="35.25" customHeight="1">
      <c r="A19" s="106" t="s">
        <v>415</v>
      </c>
      <c r="B19" s="107" t="s">
        <v>148</v>
      </c>
      <c r="C19" s="102" t="s">
        <v>484</v>
      </c>
      <c r="D19" s="103">
        <v>65</v>
      </c>
      <c r="E19" s="103"/>
      <c r="F19" s="104"/>
    </row>
    <row r="20" spans="1:6" ht="15">
      <c r="A20" s="101" t="s">
        <v>416</v>
      </c>
      <c r="B20" s="101" t="s">
        <v>149</v>
      </c>
      <c r="C20" s="102"/>
      <c r="D20" s="102"/>
      <c r="E20" s="103"/>
      <c r="F20" s="104"/>
    </row>
    <row r="21" spans="1:6" ht="37.5" customHeight="1">
      <c r="A21" s="107" t="s">
        <v>417</v>
      </c>
      <c r="B21" s="107" t="s">
        <v>150</v>
      </c>
      <c r="C21" s="102" t="s">
        <v>35</v>
      </c>
      <c r="D21" s="102">
        <v>2</v>
      </c>
      <c r="E21" s="103"/>
      <c r="F21" s="104"/>
    </row>
    <row r="22" spans="1:6" ht="40.5" customHeight="1">
      <c r="A22" s="106" t="s">
        <v>418</v>
      </c>
      <c r="B22" s="107" t="s">
        <v>151</v>
      </c>
      <c r="C22" s="102" t="s">
        <v>35</v>
      </c>
      <c r="D22" s="103">
        <v>2</v>
      </c>
      <c r="E22" s="103"/>
      <c r="F22" s="104"/>
    </row>
    <row r="23" spans="1:6" ht="48.75" customHeight="1">
      <c r="A23" s="107" t="s">
        <v>464</v>
      </c>
      <c r="B23" s="101" t="s">
        <v>152</v>
      </c>
      <c r="C23" s="102"/>
      <c r="D23" s="102"/>
      <c r="E23" s="103"/>
      <c r="F23" s="104"/>
    </row>
    <row r="24" spans="1:6" ht="36" customHeight="1">
      <c r="A24" s="107" t="s">
        <v>465</v>
      </c>
      <c r="B24" s="107" t="s">
        <v>428</v>
      </c>
      <c r="C24" s="102" t="s">
        <v>35</v>
      </c>
      <c r="D24" s="102">
        <v>1</v>
      </c>
      <c r="E24" s="103"/>
      <c r="F24" s="104"/>
    </row>
    <row r="25" spans="1:6" ht="36" customHeight="1">
      <c r="A25" s="107" t="s">
        <v>466</v>
      </c>
      <c r="B25" s="107" t="s">
        <v>477</v>
      </c>
      <c r="C25" s="102" t="s">
        <v>35</v>
      </c>
      <c r="D25" s="102">
        <v>1</v>
      </c>
      <c r="E25" s="103"/>
      <c r="F25" s="104"/>
    </row>
    <row r="26" spans="1:6" ht="23.25" customHeight="1">
      <c r="A26" s="107" t="s">
        <v>468</v>
      </c>
      <c r="B26" s="107" t="s">
        <v>431</v>
      </c>
      <c r="C26" s="102" t="s">
        <v>35</v>
      </c>
      <c r="D26" s="102">
        <v>2</v>
      </c>
      <c r="E26" s="103"/>
      <c r="F26" s="104"/>
    </row>
    <row r="27" spans="1:6" ht="36" customHeight="1">
      <c r="A27" s="107" t="s">
        <v>469</v>
      </c>
      <c r="B27" s="107" t="s">
        <v>153</v>
      </c>
      <c r="C27" s="102" t="s">
        <v>484</v>
      </c>
      <c r="D27" s="102">
        <v>35</v>
      </c>
      <c r="E27" s="103"/>
      <c r="F27" s="104"/>
    </row>
    <row r="28" spans="1:6" ht="18.75" customHeight="1">
      <c r="A28" s="107"/>
      <c r="B28" s="107"/>
      <c r="C28" s="102"/>
      <c r="D28" s="102"/>
      <c r="E28" s="103"/>
      <c r="F28" s="104"/>
    </row>
    <row r="29" spans="1:6" ht="15">
      <c r="A29" s="107"/>
      <c r="B29" s="101" t="s">
        <v>141</v>
      </c>
      <c r="C29" s="102"/>
      <c r="D29" s="102"/>
      <c r="E29" s="103"/>
      <c r="F29" s="119"/>
    </row>
  </sheetData>
  <sheetProtection/>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2021-04-15T07:35:37Z</cp:lastPrinted>
  <dcterms:created xsi:type="dcterms:W3CDTF">2018-11-22T13:25:28Z</dcterms:created>
  <dcterms:modified xsi:type="dcterms:W3CDTF">2021-04-26T19:53:14Z</dcterms:modified>
  <cp:category/>
  <cp:version/>
  <cp:contentType/>
  <cp:contentStatus/>
</cp:coreProperties>
</file>