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defaultThemeVersion="124226"/>
  <mc:AlternateContent xmlns:mc="http://schemas.openxmlformats.org/markup-compatibility/2006">
    <mc:Choice Requires="x15">
      <x15ac:absPath xmlns:x15ac="http://schemas.microsoft.com/office/spreadsheetml/2010/11/ac" url="C:\Users\User\Desktop\INSURANCE , CLEANING, KABEBERO\2. WORKS-TENDERS\013. DESLUDGING KIAGI WWTP\worked\"/>
    </mc:Choice>
  </mc:AlternateContent>
  <xr:revisionPtr revIDLastSave="0" documentId="8_{3421EBA6-A87B-426F-BA79-6F0C04803460}" xr6:coauthVersionLast="36" xr6:coauthVersionMax="36" xr10:uidLastSave="{00000000-0000-0000-0000-000000000000}"/>
  <bookViews>
    <workbookView xWindow="0" yWindow="0" windowWidth="15345" windowHeight="4410" xr2:uid="{00000000-000D-0000-FFFF-FFFF00000000}"/>
  </bookViews>
  <sheets>
    <sheet name="PRELIMINARY" sheetId="1" r:id="rId1"/>
    <sheet name=" De-sludging 1st Pond" sheetId="2" r:id="rId2"/>
    <sheet name="De- sludging 2nd Pond" sheetId="5" r:id="rId3"/>
    <sheet name="GRAND SUMMARY" sheetId="4" r:id="rId4"/>
  </sheets>
  <definedNames>
    <definedName name="_xlnm.Print_Area" localSheetId="3">'GRAND SUMMARY'!$A$1:$C$23</definedName>
  </definedNames>
  <calcPr calcId="191029"/>
</workbook>
</file>

<file path=xl/calcChain.xml><?xml version="1.0" encoding="utf-8"?>
<calcChain xmlns="http://schemas.openxmlformats.org/spreadsheetml/2006/main">
  <c r="D15" i="2" l="1"/>
  <c r="B11" i="4" l="1"/>
  <c r="B9" i="4"/>
</calcChain>
</file>

<file path=xl/sharedStrings.xml><?xml version="1.0" encoding="utf-8"?>
<sst xmlns="http://schemas.openxmlformats.org/spreadsheetml/2006/main" count="80" uniqueCount="45">
  <si>
    <t>BILL No. 1 - PRELIMINARY AND GENERAL ITEMS</t>
  </si>
  <si>
    <t>DESCRIPTION</t>
  </si>
  <si>
    <t>UNIT</t>
  </si>
  <si>
    <t>QUANTITY</t>
  </si>
  <si>
    <t>ITEM No.</t>
  </si>
  <si>
    <t>AMOUNT (KSHS)</t>
  </si>
  <si>
    <t>M³</t>
  </si>
  <si>
    <t>AMOUNT</t>
  </si>
  <si>
    <t xml:space="preserve">GRAND TOTAL </t>
  </si>
  <si>
    <t>RATE               ( KSHS)</t>
  </si>
  <si>
    <t>RATE           ( KSHS)</t>
  </si>
  <si>
    <t>BILL 1 TOTAL CARRIED GRAND SUMMARRY COLLECTION SHEET</t>
  </si>
  <si>
    <t>BILL 2 TOTAL CARRIED GRAND SUMMARRY COLLECTION SHEET</t>
  </si>
  <si>
    <t>GRAND SUMMARRY COLLECTION SHEET</t>
  </si>
  <si>
    <t xml:space="preserve">BILL NO.  </t>
  </si>
  <si>
    <t>SUB TOTAL  (Prices inclusive of V.A.T)</t>
  </si>
  <si>
    <t>M</t>
  </si>
  <si>
    <t>Site Preperation</t>
  </si>
  <si>
    <t>i</t>
  </si>
  <si>
    <t>ii</t>
  </si>
  <si>
    <t xml:space="preserve"> Ancillary  Works</t>
  </si>
  <si>
    <t>De - Sludging</t>
  </si>
  <si>
    <t>BILL No. 3: - DE - SLUDGING  OF 2ND  STABILIZATION POND</t>
  </si>
  <si>
    <t>BILL 3 TOTAL CARRIED GRAND SUMMARRY COLLECTION SHEET</t>
  </si>
  <si>
    <r>
      <t>M</t>
    </r>
    <r>
      <rPr>
        <sz val="11"/>
        <color theme="1"/>
        <rFont val="Calibri"/>
        <family val="2"/>
      </rPr>
      <t>²</t>
    </r>
  </si>
  <si>
    <t>BILL No. 2: - DE - SLUDGING  OF 1ST STABILIZATION (PRIMARY) POND</t>
  </si>
  <si>
    <t>BILL No. 3: - DE - SLUDGING  OF 2ND  STABILIZATION (SECONDARY) POND</t>
  </si>
  <si>
    <t>LS</t>
  </si>
  <si>
    <t>sum</t>
  </si>
  <si>
    <t xml:space="preserve">Allow for provision of application Bio - Enzyme due to reduced retention time </t>
  </si>
  <si>
    <t>Kg</t>
  </si>
  <si>
    <t>Mobilization of Demobilization of equipments to the site</t>
  </si>
  <si>
    <t>Sum</t>
  </si>
  <si>
    <t>ADD 5% OF SUB TOTAL  FOR CONTINGENCIES</t>
  </si>
  <si>
    <t>KIAGI WASTE WATER TREATMENT PLANT</t>
  </si>
  <si>
    <t>DE - SLUDGING OF KIAGI 1ST AND 2ND STABILIZATION PONDS</t>
  </si>
  <si>
    <t>Contractor shall be required to provide insurance for the works, adjacent properties, workers and third parties (All contractors risk insurance).</t>
  </si>
  <si>
    <t>Allow provision sums KShs 50,000 for supervision and inspection of works by the Engineer</t>
  </si>
  <si>
    <t>Provide, erect and maintain 1No. TWWDA standard sign board at locations shown by the Project Engineer as directed by the Project Manager at end of maintenance period (Drawing provided).</t>
  </si>
  <si>
    <t>Contractor shall safely remove the fence to have access to the pond and sludge drying beds and reinstate after the de-sludging works to the satisfaction of the Engineer.</t>
  </si>
  <si>
    <t>Allow for excavation of sludge drying beds to level and safe disposal of excuvated materials at directed by the Engineer within but not more than 10km from the location of Treatment Plant</t>
  </si>
  <si>
    <t>The Contractor shall excavate and dispose off the  accumalated sludge/silt to level as shown in the As-built drawings and as directed by the Engineer</t>
  </si>
  <si>
    <t>Allow for repair of existing security lights at the Wastewater Treatment Plant</t>
  </si>
  <si>
    <t>The Contractor shall repair- make good slopes to the sludge Lagoon ponds as directed by the Engineer</t>
  </si>
  <si>
    <t>The Contractor shall reinstate and repair acces pavements within the Treatment plant to the satisfaction of the Engineer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</si>
</sst>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_);_(* \(#,##0.0\);_(* &quot;-&quot;??_);_(@_)"/>
  </numFmts>
  <fonts count="15" x14ac:knownFonts="1">
    <font>
      <sz val="11"/>
      <color theme="1"/>
      <name val="Calibri"/>
      <family val="2"/>
      <scheme val="minor"/>
    </font>
    <font>
      <sz val="11"/>
      <color theme="1"/>
      <name val="Calibri"/>
      <family val="2"/>
      <scheme val="minor"/>
    </font>
    <font>
      <sz val="10"/>
      <name val="Arial"/>
      <family val="2"/>
    </font>
    <font>
      <sz val="10"/>
      <name val="Times New Roman"/>
      <family val="1"/>
    </font>
    <font>
      <sz val="11"/>
      <color theme="1"/>
      <name val="Bookman Old Style"/>
      <family val="1"/>
    </font>
    <font>
      <sz val="10"/>
      <color theme="1"/>
      <name val="Bookman Old Style"/>
      <family val="1"/>
    </font>
    <font>
      <b/>
      <sz val="10"/>
      <color rgb="FF000000"/>
      <name val="Bookman Old Style"/>
      <family val="1"/>
    </font>
    <font>
      <b/>
      <u/>
      <sz val="11"/>
      <name val="Bookman Old Style"/>
      <family val="1"/>
    </font>
    <font>
      <b/>
      <sz val="11"/>
      <color theme="1"/>
      <name val="Bookman Old Style"/>
      <family val="1"/>
    </font>
    <font>
      <sz val="11"/>
      <color theme="1"/>
      <name val="Calibri"/>
      <family val="2"/>
    </font>
    <font>
      <sz val="11"/>
      <name val="Bookman Old Style"/>
      <family val="1"/>
    </font>
    <font>
      <b/>
      <u/>
      <sz val="11"/>
      <color rgb="FF0000FF"/>
      <name val="Bookman Old Style"/>
      <family val="1"/>
    </font>
    <font>
      <b/>
      <sz val="11"/>
      <name val="Bookman Old Style"/>
      <family val="1"/>
    </font>
    <font>
      <sz val="11"/>
      <color rgb="FF000000"/>
      <name val="Bookman Old Style"/>
      <family val="1"/>
    </font>
    <font>
      <b/>
      <sz val="11"/>
      <color rgb="FF000000"/>
      <name val="Bookman Old Style"/>
      <family val="1"/>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thin">
        <color indexed="64"/>
      </left>
      <right/>
      <top style="medium">
        <color indexed="64"/>
      </top>
      <bottom/>
      <diagonal/>
    </border>
    <border>
      <left/>
      <right/>
      <top style="medium">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s>
  <cellStyleXfs count="8">
    <xf numFmtId="0" fontId="0" fillId="0" borderId="0"/>
    <xf numFmtId="164" fontId="1" fillId="0" borderId="0" applyFont="0" applyFill="0" applyBorder="0" applyAlignment="0" applyProtection="0"/>
    <xf numFmtId="0" fontId="2" fillId="0" borderId="0"/>
    <xf numFmtId="0" fontId="3" fillId="0" borderId="0"/>
    <xf numFmtId="0" fontId="2" fillId="0" borderId="0"/>
    <xf numFmtId="0" fontId="2" fillId="0" borderId="0"/>
    <xf numFmtId="0" fontId="3" fillId="0" borderId="0"/>
    <xf numFmtId="0" fontId="2" fillId="0" borderId="0"/>
  </cellStyleXfs>
  <cellXfs count="131">
    <xf numFmtId="0" fontId="0" fillId="0" borderId="0" xfId="0"/>
    <xf numFmtId="0" fontId="4" fillId="0" borderId="0" xfId="0" applyFont="1"/>
    <xf numFmtId="0" fontId="4" fillId="0" borderId="0" xfId="0" applyFont="1" applyBorder="1"/>
    <xf numFmtId="4" fontId="5" fillId="0" borderId="0" xfId="0" applyNumberFormat="1" applyFont="1" applyBorder="1" applyAlignment="1">
      <alignment horizontal="right" vertical="top" wrapText="1"/>
    </xf>
    <xf numFmtId="0" fontId="5" fillId="0" borderId="0" xfId="0" applyFont="1"/>
    <xf numFmtId="0" fontId="5" fillId="0" borderId="0" xfId="0" applyFont="1" applyBorder="1"/>
    <xf numFmtId="0" fontId="5" fillId="0" borderId="0" xfId="0" applyFont="1" applyBorder="1" applyAlignment="1">
      <alignment vertical="top" wrapText="1"/>
    </xf>
    <xf numFmtId="0" fontId="6" fillId="0" borderId="0" xfId="0" applyFont="1" applyBorder="1" applyAlignment="1">
      <alignment vertical="top" wrapText="1"/>
    </xf>
    <xf numFmtId="165" fontId="5" fillId="0" borderId="0" xfId="1" applyNumberFormat="1" applyFont="1"/>
    <xf numFmtId="164" fontId="5" fillId="0" borderId="0" xfId="1" applyFont="1"/>
    <xf numFmtId="0" fontId="8" fillId="0" borderId="24" xfId="0" applyFont="1" applyBorder="1" applyAlignment="1">
      <alignment vertical="top" wrapText="1"/>
    </xf>
    <xf numFmtId="0" fontId="4" fillId="0" borderId="24" xfId="0" applyFont="1" applyBorder="1"/>
    <xf numFmtId="0" fontId="4" fillId="0" borderId="25" xfId="0" applyFont="1" applyBorder="1"/>
    <xf numFmtId="0" fontId="4" fillId="0" borderId="24" xfId="0" applyFont="1" applyBorder="1" applyAlignment="1">
      <alignment vertical="top" wrapText="1"/>
    </xf>
    <xf numFmtId="0" fontId="4" fillId="0" borderId="28" xfId="0" applyFont="1" applyBorder="1"/>
    <xf numFmtId="164" fontId="4" fillId="0" borderId="25" xfId="1" applyFont="1" applyBorder="1"/>
    <xf numFmtId="164" fontId="4" fillId="0" borderId="24" xfId="1" applyFont="1" applyBorder="1"/>
    <xf numFmtId="164" fontId="8" fillId="0" borderId="29" xfId="0" applyNumberFormat="1" applyFont="1" applyBorder="1"/>
    <xf numFmtId="0" fontId="4" fillId="0" borderId="0" xfId="3" applyFont="1" applyAlignment="1">
      <alignment horizontal="center"/>
    </xf>
    <xf numFmtId="0" fontId="4" fillId="0" borderId="3" xfId="0" applyFont="1" applyBorder="1"/>
    <xf numFmtId="0" fontId="4" fillId="0" borderId="40" xfId="0" applyFont="1" applyBorder="1" applyAlignment="1">
      <alignment vertical="top" wrapText="1"/>
    </xf>
    <xf numFmtId="0" fontId="8" fillId="0" borderId="21" xfId="0" applyFont="1" applyBorder="1" applyAlignment="1">
      <alignment vertical="top" wrapText="1"/>
    </xf>
    <xf numFmtId="0" fontId="4" fillId="0" borderId="21" xfId="0" applyFont="1" applyBorder="1"/>
    <xf numFmtId="0" fontId="4" fillId="0" borderId="22" xfId="0" applyFont="1" applyBorder="1"/>
    <xf numFmtId="0" fontId="4" fillId="0" borderId="41" xfId="0" applyFont="1" applyBorder="1" applyAlignment="1">
      <alignment vertical="top" wrapText="1"/>
    </xf>
    <xf numFmtId="0" fontId="4" fillId="0" borderId="38" xfId="0" applyFont="1" applyBorder="1" applyAlignment="1">
      <alignment vertical="top" wrapText="1"/>
    </xf>
    <xf numFmtId="0" fontId="4" fillId="0" borderId="38" xfId="0" applyFont="1" applyBorder="1"/>
    <xf numFmtId="0" fontId="4" fillId="0" borderId="39" xfId="0" applyFont="1" applyBorder="1"/>
    <xf numFmtId="0" fontId="4" fillId="0" borderId="41" xfId="0" applyFont="1" applyBorder="1" applyAlignment="1">
      <alignment horizontal="right" vertical="top" wrapText="1"/>
    </xf>
    <xf numFmtId="0" fontId="4" fillId="0" borderId="38" xfId="0" applyFont="1" applyBorder="1" applyAlignment="1">
      <alignment horizontal="center"/>
    </xf>
    <xf numFmtId="0" fontId="4" fillId="0" borderId="37" xfId="0" applyFont="1" applyBorder="1" applyAlignment="1">
      <alignment horizontal="right" vertical="top" wrapText="1"/>
    </xf>
    <xf numFmtId="0" fontId="4" fillId="0" borderId="24" xfId="0" applyFont="1" applyBorder="1" applyAlignment="1">
      <alignment horizontal="center"/>
    </xf>
    <xf numFmtId="0" fontId="4" fillId="0" borderId="23" xfId="0" applyFont="1" applyBorder="1" applyAlignment="1">
      <alignment vertical="top" wrapText="1"/>
    </xf>
    <xf numFmtId="0" fontId="10" fillId="0" borderId="24" xfId="2" applyFont="1" applyFill="1" applyBorder="1" applyAlignment="1">
      <alignment horizontal="left" vertical="top" wrapText="1"/>
    </xf>
    <xf numFmtId="0" fontId="10" fillId="0" borderId="24" xfId="2" applyFont="1" applyFill="1" applyBorder="1" applyAlignment="1">
      <alignment horizontal="center"/>
    </xf>
    <xf numFmtId="164" fontId="10" fillId="0" borderId="23" xfId="1" applyFont="1" applyFill="1" applyBorder="1" applyAlignment="1">
      <alignment vertical="top"/>
    </xf>
    <xf numFmtId="0" fontId="4" fillId="0" borderId="11" xfId="0" applyFont="1" applyBorder="1"/>
    <xf numFmtId="0" fontId="7" fillId="0" borderId="0" xfId="0" applyFont="1" applyFill="1" applyBorder="1" applyAlignment="1"/>
    <xf numFmtId="164" fontId="12" fillId="0" borderId="27" xfId="1" applyFont="1" applyFill="1" applyBorder="1" applyAlignment="1">
      <alignment horizontal="left" vertical="center"/>
    </xf>
    <xf numFmtId="0" fontId="12" fillId="0" borderId="28" xfId="0" quotePrefix="1" applyFont="1" applyFill="1" applyBorder="1" applyAlignment="1">
      <alignment horizontal="left" vertical="center"/>
    </xf>
    <xf numFmtId="0" fontId="4" fillId="0" borderId="28" xfId="0" applyFont="1" applyBorder="1" applyAlignment="1">
      <alignment vertical="top" wrapText="1"/>
    </xf>
    <xf numFmtId="164" fontId="12" fillId="0" borderId="10" xfId="1" applyFont="1" applyFill="1" applyBorder="1" applyAlignment="1">
      <alignment horizontal="left" vertical="center"/>
    </xf>
    <xf numFmtId="0" fontId="12" fillId="0" borderId="10" xfId="0" quotePrefix="1" applyFont="1" applyFill="1" applyBorder="1" applyAlignment="1">
      <alignment horizontal="left" vertical="center"/>
    </xf>
    <xf numFmtId="0" fontId="4" fillId="0" borderId="0" xfId="0" applyFont="1" applyBorder="1" applyAlignment="1">
      <alignment vertical="top" wrapText="1"/>
    </xf>
    <xf numFmtId="0" fontId="13" fillId="0" borderId="0" xfId="0" applyFont="1" applyBorder="1" applyAlignment="1">
      <alignment vertical="top" wrapText="1"/>
    </xf>
    <xf numFmtId="0" fontId="14" fillId="0" borderId="0" xfId="0" applyFont="1" applyBorder="1" applyAlignment="1">
      <alignment vertical="top" wrapText="1"/>
    </xf>
    <xf numFmtId="4" fontId="4" fillId="0" borderId="0" xfId="0" applyNumberFormat="1" applyFont="1" applyBorder="1" applyAlignment="1">
      <alignment horizontal="right" vertical="top" wrapText="1"/>
    </xf>
    <xf numFmtId="165" fontId="4" fillId="0" borderId="0" xfId="1" applyNumberFormat="1" applyFont="1"/>
    <xf numFmtId="164" fontId="4" fillId="0" borderId="0" xfId="1" applyFont="1"/>
    <xf numFmtId="0" fontId="10" fillId="0" borderId="12" xfId="3" applyFont="1" applyBorder="1" applyAlignment="1">
      <alignment horizontal="center"/>
    </xf>
    <xf numFmtId="0" fontId="7" fillId="0" borderId="13" xfId="0" applyFont="1" applyBorder="1" applyAlignment="1" applyProtection="1">
      <alignment horizontal="center"/>
    </xf>
    <xf numFmtId="0" fontId="10" fillId="0" borderId="14" xfId="3" applyFont="1" applyBorder="1" applyAlignment="1">
      <alignment horizontal="center"/>
    </xf>
    <xf numFmtId="0" fontId="10" fillId="0" borderId="11" xfId="3" applyFont="1" applyBorder="1" applyAlignment="1">
      <alignment horizontal="center"/>
    </xf>
    <xf numFmtId="0" fontId="7" fillId="0" borderId="0" xfId="0" applyFont="1" applyBorder="1" applyAlignment="1" applyProtection="1">
      <alignment horizontal="center"/>
    </xf>
    <xf numFmtId="0" fontId="10" fillId="0" borderId="3" xfId="3" applyFont="1" applyBorder="1" applyAlignment="1">
      <alignment horizontal="center"/>
    </xf>
    <xf numFmtId="0" fontId="10" fillId="0" borderId="11" xfId="4" applyFont="1" applyBorder="1" applyAlignment="1">
      <alignment horizontal="centerContinuous"/>
    </xf>
    <xf numFmtId="0" fontId="10" fillId="0" borderId="0" xfId="4" applyFont="1" applyBorder="1" applyAlignment="1">
      <alignment horizontal="centerContinuous"/>
    </xf>
    <xf numFmtId="0" fontId="10" fillId="0" borderId="3" xfId="4" applyFont="1" applyBorder="1" applyAlignment="1">
      <alignment horizontal="centerContinuous"/>
    </xf>
    <xf numFmtId="0" fontId="10" fillId="0" borderId="0" xfId="7" applyFont="1"/>
    <xf numFmtId="0" fontId="10" fillId="0" borderId="15" xfId="7" applyFont="1" applyBorder="1"/>
    <xf numFmtId="0" fontId="10" fillId="0" borderId="7" xfId="7" applyFont="1" applyBorder="1"/>
    <xf numFmtId="0" fontId="10" fillId="0" borderId="2" xfId="7" applyFont="1" applyBorder="1"/>
    <xf numFmtId="1" fontId="12" fillId="0" borderId="4" xfId="7" applyNumberFormat="1" applyFont="1" applyBorder="1" applyAlignment="1">
      <alignment horizontal="center"/>
    </xf>
    <xf numFmtId="1" fontId="12" fillId="0" borderId="16" xfId="7" applyNumberFormat="1" applyFont="1" applyBorder="1" applyAlignment="1">
      <alignment horizontal="center"/>
    </xf>
    <xf numFmtId="1" fontId="12" fillId="0" borderId="20" xfId="7" applyNumberFormat="1" applyFont="1" applyBorder="1" applyAlignment="1">
      <alignment horizontal="center"/>
    </xf>
    <xf numFmtId="0" fontId="10" fillId="0" borderId="31" xfId="5" applyFont="1" applyBorder="1"/>
    <xf numFmtId="0" fontId="10" fillId="0" borderId="17" xfId="5" applyFont="1" applyBorder="1" applyAlignment="1">
      <alignment horizontal="left"/>
    </xf>
    <xf numFmtId="164" fontId="10" fillId="0" borderId="17" xfId="1" applyFont="1" applyBorder="1" applyAlignment="1">
      <alignment horizontal="right"/>
    </xf>
    <xf numFmtId="0" fontId="10" fillId="0" borderId="18" xfId="5" applyFont="1" applyBorder="1"/>
    <xf numFmtId="0" fontId="12" fillId="0" borderId="19" xfId="5" applyFont="1" applyBorder="1" applyAlignment="1">
      <alignment horizontal="left" wrapText="1"/>
    </xf>
    <xf numFmtId="164" fontId="12" fillId="0" borderId="32" xfId="1" applyFont="1" applyBorder="1" applyAlignment="1">
      <alignment horizontal="right"/>
    </xf>
    <xf numFmtId="0" fontId="10" fillId="0" borderId="33" xfId="5" applyFont="1" applyBorder="1"/>
    <xf numFmtId="0" fontId="10" fillId="0" borderId="34" xfId="5" applyFont="1" applyBorder="1" applyAlignment="1">
      <alignment horizontal="left"/>
    </xf>
    <xf numFmtId="164" fontId="10" fillId="0" borderId="34" xfId="1" applyFont="1" applyBorder="1" applyAlignment="1">
      <alignment horizontal="right"/>
    </xf>
    <xf numFmtId="164" fontId="10" fillId="0" borderId="35" xfId="1" applyFont="1" applyBorder="1" applyAlignment="1">
      <alignment horizontal="right"/>
    </xf>
    <xf numFmtId="0" fontId="12" fillId="0" borderId="19" xfId="5" applyFont="1" applyBorder="1" applyAlignment="1">
      <alignment horizontal="left"/>
    </xf>
    <xf numFmtId="164" fontId="10" fillId="0" borderId="0" xfId="1" applyFont="1"/>
    <xf numFmtId="0" fontId="10" fillId="0" borderId="34" xfId="5" applyFont="1" applyBorder="1" applyAlignment="1">
      <alignment horizontal="right"/>
    </xf>
    <xf numFmtId="40" fontId="10" fillId="0" borderId="36" xfId="5" applyNumberFormat="1" applyFont="1" applyBorder="1" applyAlignment="1">
      <alignment horizontal="center"/>
    </xf>
    <xf numFmtId="0" fontId="10" fillId="0" borderId="11" xfId="5" applyFont="1" applyBorder="1"/>
    <xf numFmtId="0" fontId="10" fillId="0" borderId="3" xfId="5" applyFont="1" applyBorder="1" applyAlignment="1">
      <alignment horizontal="left"/>
    </xf>
    <xf numFmtId="40" fontId="10" fillId="0" borderId="3" xfId="5" applyNumberFormat="1" applyFont="1" applyBorder="1" applyAlignment="1">
      <alignment horizontal="center"/>
    </xf>
    <xf numFmtId="164" fontId="10" fillId="0" borderId="0" xfId="7" applyNumberFormat="1" applyFont="1"/>
    <xf numFmtId="0" fontId="10" fillId="0" borderId="30" xfId="5" applyFont="1" applyBorder="1"/>
    <xf numFmtId="0" fontId="12" fillId="0" borderId="26" xfId="5" applyFont="1" applyBorder="1" applyAlignment="1">
      <alignment horizontal="right" vertical="center" wrapText="1"/>
    </xf>
    <xf numFmtId="164" fontId="12" fillId="0" borderId="1" xfId="1" applyFont="1" applyBorder="1" applyAlignment="1">
      <alignment horizontal="center" vertical="center"/>
    </xf>
    <xf numFmtId="1" fontId="10" fillId="0" borderId="0" xfId="7" applyNumberFormat="1" applyFont="1" applyAlignment="1">
      <alignment horizontal="centerContinuous" vertical="top"/>
    </xf>
    <xf numFmtId="0" fontId="10" fillId="0" borderId="0" xfId="7" applyFont="1" applyAlignment="1">
      <alignment horizontal="left" vertical="top" wrapText="1"/>
    </xf>
    <xf numFmtId="38" fontId="10" fillId="0" borderId="0" xfId="7" applyNumberFormat="1" applyFont="1" applyBorder="1" applyAlignment="1">
      <alignment horizontal="center"/>
    </xf>
    <xf numFmtId="38" fontId="10" fillId="0" borderId="3" xfId="7" applyNumberFormat="1" applyFont="1" applyBorder="1" applyAlignment="1">
      <alignment horizontal="center"/>
    </xf>
    <xf numFmtId="164" fontId="4" fillId="0" borderId="38" xfId="1" applyFont="1" applyBorder="1"/>
    <xf numFmtId="0" fontId="4" fillId="2" borderId="23" xfId="0" applyFont="1" applyFill="1" applyBorder="1" applyAlignment="1">
      <alignment vertical="top" wrapText="1"/>
    </xf>
    <xf numFmtId="0" fontId="4" fillId="2" borderId="24" xfId="0" applyFont="1" applyFill="1" applyBorder="1" applyAlignment="1">
      <alignment vertical="top" wrapText="1"/>
    </xf>
    <xf numFmtId="0" fontId="4" fillId="2" borderId="24" xfId="0" applyFont="1" applyFill="1" applyBorder="1"/>
    <xf numFmtId="164" fontId="4" fillId="2" borderId="24" xfId="1" applyFont="1" applyFill="1" applyBorder="1"/>
    <xf numFmtId="164" fontId="4" fillId="2" borderId="25" xfId="1" applyFont="1" applyFill="1" applyBorder="1"/>
    <xf numFmtId="0" fontId="12" fillId="0" borderId="42" xfId="7" applyFont="1" applyBorder="1" applyAlignment="1">
      <alignment horizontal="center" wrapText="1"/>
    </xf>
    <xf numFmtId="0" fontId="12" fillId="0" borderId="43" xfId="7" applyFont="1" applyBorder="1" applyAlignment="1">
      <alignment horizontal="left" vertical="top" wrapText="1"/>
    </xf>
    <xf numFmtId="0" fontId="10" fillId="0" borderId="44" xfId="7" applyFont="1" applyBorder="1" applyAlignment="1">
      <alignment horizontal="left" vertical="top" wrapText="1"/>
    </xf>
    <xf numFmtId="0" fontId="12" fillId="0" borderId="44" xfId="7" applyFont="1" applyBorder="1" applyAlignment="1">
      <alignment horizontal="left" vertical="top" wrapText="1"/>
    </xf>
    <xf numFmtId="38" fontId="12" fillId="0" borderId="1" xfId="7" applyNumberFormat="1" applyFont="1" applyBorder="1" applyAlignment="1">
      <alignment horizontal="center"/>
    </xf>
    <xf numFmtId="38" fontId="10" fillId="0" borderId="45" xfId="7" applyNumberFormat="1" applyFont="1" applyBorder="1" applyAlignment="1">
      <alignment horizontal="center"/>
    </xf>
    <xf numFmtId="164" fontId="10" fillId="0" borderId="32" xfId="1" applyFont="1" applyBorder="1" applyAlignment="1">
      <alignment horizontal="center"/>
    </xf>
    <xf numFmtId="164" fontId="10" fillId="0" borderId="32" xfId="1" applyFont="1" applyBorder="1" applyAlignment="1">
      <alignment horizontal="right"/>
    </xf>
    <xf numFmtId="164" fontId="10" fillId="0" borderId="36" xfId="1" applyFont="1" applyBorder="1" applyAlignment="1">
      <alignment horizontal="center"/>
    </xf>
    <xf numFmtId="3" fontId="4" fillId="0" borderId="24" xfId="0" applyNumberFormat="1" applyFont="1" applyBorder="1"/>
    <xf numFmtId="0" fontId="11" fillId="0" borderId="15" xfId="0" applyNumberFormat="1" applyFont="1" applyFill="1" applyBorder="1" applyAlignment="1">
      <alignment horizontal="center" vertical="top" wrapText="1"/>
    </xf>
    <xf numFmtId="0" fontId="11" fillId="0" borderId="7" xfId="0" applyNumberFormat="1" applyFont="1" applyFill="1" applyBorder="1" applyAlignment="1">
      <alignment horizontal="center" vertical="top" wrapText="1"/>
    </xf>
    <xf numFmtId="0" fontId="11" fillId="0" borderId="2" xfId="0" applyNumberFormat="1" applyFont="1" applyFill="1" applyBorder="1" applyAlignment="1">
      <alignment horizontal="center" vertical="top" wrapText="1"/>
    </xf>
    <xf numFmtId="0" fontId="4" fillId="0" borderId="11"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7" fillId="0" borderId="11" xfId="0" applyFont="1" applyFill="1" applyBorder="1" applyAlignment="1">
      <alignment horizontal="center"/>
    </xf>
    <xf numFmtId="0" fontId="7" fillId="0" borderId="0" xfId="0" applyFont="1" applyFill="1" applyBorder="1" applyAlignment="1">
      <alignment horizontal="center"/>
    </xf>
    <xf numFmtId="0" fontId="7" fillId="0" borderId="3" xfId="0" applyFont="1" applyFill="1" applyBorder="1" applyAlignment="1">
      <alignment horizontal="center"/>
    </xf>
    <xf numFmtId="0" fontId="7" fillId="0" borderId="12" xfId="0" applyFont="1" applyFill="1" applyBorder="1" applyAlignment="1">
      <alignment horizontal="center"/>
    </xf>
    <xf numFmtId="0" fontId="7" fillId="0" borderId="13" xfId="0" applyFont="1" applyFill="1" applyBorder="1" applyAlignment="1">
      <alignment horizontal="center"/>
    </xf>
    <xf numFmtId="0" fontId="7" fillId="0" borderId="14" xfId="0" applyFont="1" applyFill="1" applyBorder="1" applyAlignment="1">
      <alignment horizontal="center"/>
    </xf>
    <xf numFmtId="0" fontId="12" fillId="0" borderId="9" xfId="0" applyFont="1" applyFill="1" applyBorder="1" applyAlignment="1">
      <alignment horizontal="center"/>
    </xf>
    <xf numFmtId="0" fontId="12" fillId="0" borderId="10" xfId="0" applyFont="1" applyFill="1" applyBorder="1" applyAlignment="1">
      <alignment horizontal="center"/>
    </xf>
    <xf numFmtId="164" fontId="12" fillId="0" borderId="4" xfId="1" applyFont="1" applyFill="1" applyBorder="1" applyAlignment="1">
      <alignment horizontal="center" vertical="top" wrapText="1"/>
    </xf>
    <xf numFmtId="164" fontId="12" fillId="0" borderId="6" xfId="1" applyFont="1" applyFill="1" applyBorder="1" applyAlignment="1">
      <alignment horizontal="center" vertical="top" wrapText="1"/>
    </xf>
    <xf numFmtId="164" fontId="12" fillId="0" borderId="9" xfId="1" applyFont="1" applyFill="1" applyBorder="1" applyAlignment="1">
      <alignment horizontal="center" wrapText="1"/>
    </xf>
    <xf numFmtId="164" fontId="12" fillId="0" borderId="10" xfId="1" applyFont="1" applyFill="1" applyBorder="1" applyAlignment="1">
      <alignment horizontal="center" wrapText="1"/>
    </xf>
    <xf numFmtId="164" fontId="12" fillId="0" borderId="5" xfId="1" applyFont="1" applyFill="1" applyBorder="1" applyAlignment="1">
      <alignment horizontal="center" wrapText="1"/>
    </xf>
    <xf numFmtId="164" fontId="12" fillId="0" borderId="8" xfId="1" applyFont="1" applyFill="1" applyBorder="1" applyAlignment="1">
      <alignment horizontal="center" wrapText="1"/>
    </xf>
    <xf numFmtId="0" fontId="11" fillId="0" borderId="15" xfId="0" applyNumberFormat="1" applyFont="1" applyFill="1" applyBorder="1" applyAlignment="1">
      <alignment horizontal="left" vertical="top" wrapText="1"/>
    </xf>
    <xf numFmtId="0" fontId="11" fillId="0" borderId="7" xfId="0" applyNumberFormat="1" applyFont="1" applyFill="1" applyBorder="1" applyAlignment="1">
      <alignment horizontal="left" vertical="top" wrapText="1"/>
    </xf>
    <xf numFmtId="0" fontId="11" fillId="0" borderId="2" xfId="0" applyNumberFormat="1" applyFont="1" applyFill="1" applyBorder="1" applyAlignment="1">
      <alignment horizontal="left" vertical="top" wrapText="1"/>
    </xf>
    <xf numFmtId="0" fontId="7" fillId="0" borderId="0" xfId="7" applyFont="1" applyBorder="1" applyAlignment="1">
      <alignment horizontal="center" vertical="top"/>
    </xf>
    <xf numFmtId="0" fontId="7" fillId="0" borderId="3" xfId="7" applyFont="1" applyBorder="1" applyAlignment="1">
      <alignment horizontal="center" vertical="top"/>
    </xf>
  </cellXfs>
  <cellStyles count="8">
    <cellStyle name="Comma" xfId="1" builtinId="3"/>
    <cellStyle name="Normal" xfId="0" builtinId="0"/>
    <cellStyle name="Normal 11" xfId="2" xr:uid="{00000000-0005-0000-0000-000002000000}"/>
    <cellStyle name="Normal 2 2" xfId="5" xr:uid="{00000000-0005-0000-0000-000003000000}"/>
    <cellStyle name="Normal 2 3" xfId="3" xr:uid="{00000000-0005-0000-0000-000004000000}"/>
    <cellStyle name="Normal 2 3 2" xfId="7" xr:uid="{00000000-0005-0000-0000-000005000000}"/>
    <cellStyle name="Normal 6 2" xfId="6" xr:uid="{00000000-0005-0000-0000-000006000000}"/>
    <cellStyle name="Normal_BUNGOMA BQ"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2430780</xdr:colOff>
      <xdr:row>0</xdr:row>
      <xdr:rowOff>38100</xdr:rowOff>
    </xdr:from>
    <xdr:to>
      <xdr:col>2</xdr:col>
      <xdr:colOff>457200</xdr:colOff>
      <xdr:row>0</xdr:row>
      <xdr:rowOff>1531620</xdr:rowOff>
    </xdr:to>
    <xdr:pic>
      <xdr:nvPicPr>
        <xdr:cNvPr id="3" name="Picture 2">
          <a:extLst>
            <a:ext uri="{FF2B5EF4-FFF2-40B4-BE49-F238E27FC236}">
              <a16:creationId xmlns:a16="http://schemas.microsoft.com/office/drawing/2014/main" id="{92F76928-5F03-4BAC-9D1D-8D27E12C294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952" t="11865" r="9672" b="13118"/>
        <a:stretch/>
      </xdr:blipFill>
      <xdr:spPr>
        <a:xfrm>
          <a:off x="3002280" y="38100"/>
          <a:ext cx="1600200" cy="1493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2103120</xdr:colOff>
      <xdr:row>0</xdr:row>
      <xdr:rowOff>0</xdr:rowOff>
    </xdr:from>
    <xdr:to>
      <xdr:col>3</xdr:col>
      <xdr:colOff>335280</xdr:colOff>
      <xdr:row>1</xdr:row>
      <xdr:rowOff>106680</xdr:rowOff>
    </xdr:to>
    <xdr:pic>
      <xdr:nvPicPr>
        <xdr:cNvPr id="2" name="Picture 1">
          <a:extLst>
            <a:ext uri="{FF2B5EF4-FFF2-40B4-BE49-F238E27FC236}">
              <a16:creationId xmlns:a16="http://schemas.microsoft.com/office/drawing/2014/main" id="{86E3F7EF-AEDD-4A57-9D9B-C7270E1DFA3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952" t="11865" r="9672" b="13118"/>
        <a:stretch/>
      </xdr:blipFill>
      <xdr:spPr>
        <a:xfrm>
          <a:off x="2644140" y="0"/>
          <a:ext cx="1600200" cy="1493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2133600</xdr:colOff>
      <xdr:row>0</xdr:row>
      <xdr:rowOff>0</xdr:rowOff>
    </xdr:from>
    <xdr:to>
      <xdr:col>3</xdr:col>
      <xdr:colOff>502920</xdr:colOff>
      <xdr:row>1</xdr:row>
      <xdr:rowOff>53340</xdr:rowOff>
    </xdr:to>
    <xdr:pic>
      <xdr:nvPicPr>
        <xdr:cNvPr id="2" name="Picture 1">
          <a:extLst>
            <a:ext uri="{FF2B5EF4-FFF2-40B4-BE49-F238E27FC236}">
              <a16:creationId xmlns:a16="http://schemas.microsoft.com/office/drawing/2014/main" id="{18E8ADBE-B666-48FC-B11F-969F9B55EA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952" t="11865" r="9672" b="13118"/>
        <a:stretch/>
      </xdr:blipFill>
      <xdr:spPr>
        <a:xfrm>
          <a:off x="2674620" y="0"/>
          <a:ext cx="1600200" cy="1493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1882140</xdr:colOff>
      <xdr:row>0</xdr:row>
      <xdr:rowOff>22860</xdr:rowOff>
    </xdr:from>
    <xdr:to>
      <xdr:col>1</xdr:col>
      <xdr:colOff>3482340</xdr:colOff>
      <xdr:row>0</xdr:row>
      <xdr:rowOff>1516380</xdr:rowOff>
    </xdr:to>
    <xdr:pic>
      <xdr:nvPicPr>
        <xdr:cNvPr id="2" name="Picture 1">
          <a:extLst>
            <a:ext uri="{FF2B5EF4-FFF2-40B4-BE49-F238E27FC236}">
              <a16:creationId xmlns:a16="http://schemas.microsoft.com/office/drawing/2014/main" id="{5C5CCEFC-C695-4CE4-AD60-B90A808862B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952" t="11865" r="9672" b="13118"/>
        <a:stretch/>
      </xdr:blipFill>
      <xdr:spPr>
        <a:xfrm>
          <a:off x="2506980" y="22860"/>
          <a:ext cx="1600200" cy="1493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tabSelected="1" view="pageBreakPreview" zoomScaleNormal="100" zoomScaleSheetLayoutView="100" workbookViewId="0">
      <selection activeCell="K2" sqref="K2"/>
    </sheetView>
  </sheetViews>
  <sheetFormatPr defaultColWidth="9.140625" defaultRowHeight="15.75" x14ac:dyDescent="0.3"/>
  <cols>
    <col min="1" max="1" width="8.42578125" style="4" customWidth="1"/>
    <col min="2" max="2" width="52.140625" style="1" customWidth="1"/>
    <col min="3" max="3" width="11.5703125" style="1" customWidth="1"/>
    <col min="4" max="4" width="13.42578125" style="1" customWidth="1"/>
    <col min="5" max="5" width="16.5703125" style="1" bestFit="1" customWidth="1"/>
    <col min="6" max="6" width="18.140625" style="1" bestFit="1" customWidth="1"/>
    <col min="7" max="16384" width="9.140625" style="1"/>
  </cols>
  <sheetData>
    <row r="1" spans="1:6" ht="126" customHeight="1" x14ac:dyDescent="0.25">
      <c r="A1" s="115"/>
      <c r="B1" s="116"/>
      <c r="C1" s="116"/>
      <c r="D1" s="116"/>
      <c r="E1" s="116"/>
      <c r="F1" s="117"/>
    </row>
    <row r="2" spans="1:6" ht="15" x14ac:dyDescent="0.25">
      <c r="A2" s="36"/>
      <c r="B2" s="37"/>
      <c r="C2" s="2"/>
      <c r="D2" s="2"/>
      <c r="E2" s="2"/>
      <c r="F2" s="19"/>
    </row>
    <row r="3" spans="1:6" ht="15" x14ac:dyDescent="0.25">
      <c r="A3" s="112" t="s">
        <v>34</v>
      </c>
      <c r="B3" s="113"/>
      <c r="C3" s="113"/>
      <c r="D3" s="113"/>
      <c r="E3" s="113"/>
      <c r="F3" s="114"/>
    </row>
    <row r="4" spans="1:6" ht="17.25" customHeight="1" x14ac:dyDescent="0.25">
      <c r="A4" s="109"/>
      <c r="B4" s="110"/>
      <c r="C4" s="110"/>
      <c r="D4" s="110"/>
      <c r="E4" s="110"/>
      <c r="F4" s="111"/>
    </row>
    <row r="5" spans="1:6" ht="38.25" customHeight="1" thickBot="1" x14ac:dyDescent="0.3">
      <c r="A5" s="106" t="s">
        <v>0</v>
      </c>
      <c r="B5" s="107"/>
      <c r="C5" s="107"/>
      <c r="D5" s="107"/>
      <c r="E5" s="107"/>
      <c r="F5" s="108"/>
    </row>
    <row r="6" spans="1:6" ht="15.75" customHeight="1" x14ac:dyDescent="0.25">
      <c r="A6" s="120" t="s">
        <v>4</v>
      </c>
      <c r="B6" s="118" t="s">
        <v>1</v>
      </c>
      <c r="C6" s="118" t="s">
        <v>2</v>
      </c>
      <c r="D6" s="118" t="s">
        <v>3</v>
      </c>
      <c r="E6" s="122" t="s">
        <v>9</v>
      </c>
      <c r="F6" s="124" t="s">
        <v>5</v>
      </c>
    </row>
    <row r="7" spans="1:6" ht="23.25" customHeight="1" thickBot="1" x14ac:dyDescent="0.3">
      <c r="A7" s="121"/>
      <c r="B7" s="119"/>
      <c r="C7" s="119"/>
      <c r="D7" s="119"/>
      <c r="E7" s="123"/>
      <c r="F7" s="125"/>
    </row>
    <row r="8" spans="1:6" ht="12" customHeight="1" x14ac:dyDescent="0.25">
      <c r="A8" s="32"/>
      <c r="B8" s="10"/>
      <c r="C8" s="11"/>
      <c r="D8" s="11"/>
      <c r="E8" s="11"/>
      <c r="F8" s="12"/>
    </row>
    <row r="9" spans="1:6" ht="60" x14ac:dyDescent="0.25">
      <c r="A9" s="32">
        <v>1.1000000000000001</v>
      </c>
      <c r="B9" s="13" t="s">
        <v>36</v>
      </c>
      <c r="C9" s="13" t="s">
        <v>27</v>
      </c>
      <c r="D9" s="13">
        <v>1</v>
      </c>
      <c r="E9" s="16"/>
      <c r="F9" s="15"/>
    </row>
    <row r="10" spans="1:6" ht="16.899999999999999" customHeight="1" x14ac:dyDescent="0.25">
      <c r="A10" s="32"/>
      <c r="B10" s="13"/>
      <c r="C10" s="13"/>
      <c r="D10" s="13"/>
      <c r="E10" s="16"/>
      <c r="F10" s="15"/>
    </row>
    <row r="11" spans="1:6" ht="60" x14ac:dyDescent="0.25">
      <c r="A11" s="32">
        <v>1.2</v>
      </c>
      <c r="B11" s="13" t="s">
        <v>36</v>
      </c>
      <c r="C11" s="13" t="s">
        <v>27</v>
      </c>
      <c r="D11" s="13">
        <v>1</v>
      </c>
      <c r="E11" s="16"/>
      <c r="F11" s="15"/>
    </row>
    <row r="12" spans="1:6" ht="15.6" customHeight="1" x14ac:dyDescent="0.25">
      <c r="A12" s="32"/>
      <c r="B12" s="13"/>
      <c r="C12" s="11"/>
      <c r="D12" s="11"/>
      <c r="E12" s="16"/>
      <c r="F12" s="12"/>
    </row>
    <row r="13" spans="1:6" ht="75" x14ac:dyDescent="0.25">
      <c r="A13" s="32">
        <v>1.3</v>
      </c>
      <c r="B13" s="13" t="s">
        <v>38</v>
      </c>
      <c r="C13" s="11" t="s">
        <v>28</v>
      </c>
      <c r="D13" s="11">
        <v>1</v>
      </c>
      <c r="E13" s="16"/>
      <c r="F13" s="15"/>
    </row>
    <row r="14" spans="1:6" ht="13.9" customHeight="1" x14ac:dyDescent="0.25">
      <c r="A14" s="32"/>
      <c r="B14" s="13"/>
      <c r="C14" s="11"/>
      <c r="D14" s="11"/>
      <c r="E14" s="16"/>
      <c r="F14" s="12"/>
    </row>
    <row r="15" spans="1:6" ht="33" customHeight="1" x14ac:dyDescent="0.25">
      <c r="A15" s="91">
        <v>1.4</v>
      </c>
      <c r="B15" s="92" t="s">
        <v>29</v>
      </c>
      <c r="C15" s="93" t="s">
        <v>30</v>
      </c>
      <c r="D15" s="93">
        <v>60</v>
      </c>
      <c r="E15" s="94"/>
      <c r="F15" s="95"/>
    </row>
    <row r="16" spans="1:6" ht="15" x14ac:dyDescent="0.25">
      <c r="A16" s="32"/>
      <c r="B16" s="13"/>
      <c r="C16" s="11"/>
      <c r="D16" s="11"/>
      <c r="E16" s="16"/>
      <c r="F16" s="15"/>
    </row>
    <row r="17" spans="1:6" ht="45" x14ac:dyDescent="0.25">
      <c r="A17" s="32">
        <v>1.5</v>
      </c>
      <c r="B17" s="13" t="s">
        <v>37</v>
      </c>
      <c r="C17" s="11" t="s">
        <v>27</v>
      </c>
      <c r="D17" s="105">
        <v>1</v>
      </c>
      <c r="E17" s="16">
        <v>50000</v>
      </c>
      <c r="F17" s="15"/>
    </row>
    <row r="18" spans="1:6" ht="15" x14ac:dyDescent="0.25">
      <c r="A18" s="32"/>
      <c r="B18" s="13"/>
      <c r="C18" s="11"/>
      <c r="D18" s="11"/>
      <c r="E18" s="16"/>
      <c r="F18" s="15"/>
    </row>
    <row r="19" spans="1:6" ht="30" x14ac:dyDescent="0.25">
      <c r="A19" s="32">
        <v>1.6</v>
      </c>
      <c r="B19" s="13" t="s">
        <v>31</v>
      </c>
      <c r="C19" s="11" t="s">
        <v>28</v>
      </c>
      <c r="D19" s="11">
        <v>1</v>
      </c>
      <c r="E19" s="16"/>
      <c r="F19" s="15"/>
    </row>
    <row r="20" spans="1:6" ht="12" customHeight="1" x14ac:dyDescent="0.25">
      <c r="A20" s="32"/>
      <c r="B20" s="13"/>
      <c r="C20" s="11"/>
      <c r="D20" s="11"/>
      <c r="E20" s="11"/>
      <c r="F20" s="12"/>
    </row>
    <row r="21" spans="1:6" thickBot="1" x14ac:dyDescent="0.3">
      <c r="A21" s="41" t="s">
        <v>11</v>
      </c>
      <c r="B21" s="42"/>
      <c r="C21" s="14"/>
      <c r="D21" s="14"/>
      <c r="E21" s="14"/>
      <c r="F21" s="17"/>
    </row>
  </sheetData>
  <mergeCells count="10">
    <mergeCell ref="A5:F5"/>
    <mergeCell ref="A4:F4"/>
    <mergeCell ref="A3:F3"/>
    <mergeCell ref="A1:F1"/>
    <mergeCell ref="D6:D7"/>
    <mergeCell ref="A6:A7"/>
    <mergeCell ref="C6:C7"/>
    <mergeCell ref="E6:E7"/>
    <mergeCell ref="F6:F7"/>
    <mergeCell ref="B6:B7"/>
  </mergeCells>
  <pageMargins left="0.7" right="0.7" top="0.75" bottom="0.7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7"/>
  <sheetViews>
    <sheetView view="pageBreakPreview" topLeftCell="A10" zoomScale="98" zoomScaleNormal="100" zoomScaleSheetLayoutView="98" workbookViewId="0">
      <selection activeCell="B23" sqref="B23"/>
    </sheetView>
  </sheetViews>
  <sheetFormatPr defaultColWidth="9.140625" defaultRowHeight="15" x14ac:dyDescent="0.25"/>
  <cols>
    <col min="1" max="1" width="7.85546875" style="1" customWidth="1"/>
    <col min="2" max="2" width="42.42578125" style="1" customWidth="1"/>
    <col min="3" max="3" width="6.5703125" style="1" customWidth="1"/>
    <col min="4" max="4" width="11.5703125" style="1" customWidth="1"/>
    <col min="5" max="5" width="14.5703125" style="1" bestFit="1" customWidth="1"/>
    <col min="6" max="6" width="18.42578125" style="1" bestFit="1" customWidth="1"/>
    <col min="7" max="16384" width="9.140625" style="1"/>
  </cols>
  <sheetData>
    <row r="1" spans="1:6" ht="109.35" customHeight="1" x14ac:dyDescent="0.25">
      <c r="A1" s="115"/>
      <c r="B1" s="116"/>
      <c r="C1" s="116"/>
      <c r="D1" s="116"/>
      <c r="E1" s="116"/>
      <c r="F1" s="117"/>
    </row>
    <row r="2" spans="1:6" ht="13.9" x14ac:dyDescent="0.25">
      <c r="A2" s="36"/>
      <c r="B2" s="37"/>
      <c r="C2" s="2"/>
      <c r="D2" s="2"/>
      <c r="E2" s="2"/>
      <c r="F2" s="19"/>
    </row>
    <row r="3" spans="1:6" ht="13.9" x14ac:dyDescent="0.25">
      <c r="A3" s="112" t="s">
        <v>34</v>
      </c>
      <c r="B3" s="113"/>
      <c r="C3" s="113"/>
      <c r="D3" s="113"/>
      <c r="E3" s="113"/>
      <c r="F3" s="114"/>
    </row>
    <row r="4" spans="1:6" ht="15" customHeight="1" x14ac:dyDescent="0.25">
      <c r="A4" s="109"/>
      <c r="B4" s="110"/>
      <c r="C4" s="110"/>
      <c r="D4" s="110"/>
      <c r="E4" s="110"/>
      <c r="F4" s="111"/>
    </row>
    <row r="5" spans="1:6" ht="27.75" customHeight="1" thickBot="1" x14ac:dyDescent="0.3">
      <c r="A5" s="126" t="s">
        <v>25</v>
      </c>
      <c r="B5" s="127"/>
      <c r="C5" s="127"/>
      <c r="D5" s="127"/>
      <c r="E5" s="127"/>
      <c r="F5" s="128"/>
    </row>
    <row r="6" spans="1:6" ht="15.75" customHeight="1" x14ac:dyDescent="0.25">
      <c r="A6" s="120" t="s">
        <v>4</v>
      </c>
      <c r="B6" s="118" t="s">
        <v>1</v>
      </c>
      <c r="C6" s="118" t="s">
        <v>2</v>
      </c>
      <c r="D6" s="118" t="s">
        <v>3</v>
      </c>
      <c r="E6" s="122" t="s">
        <v>10</v>
      </c>
      <c r="F6" s="124" t="s">
        <v>5</v>
      </c>
    </row>
    <row r="7" spans="1:6" ht="16.5" customHeight="1" thickBot="1" x14ac:dyDescent="0.3">
      <c r="A7" s="121"/>
      <c r="B7" s="119"/>
      <c r="C7" s="119"/>
      <c r="D7" s="119"/>
      <c r="E7" s="123"/>
      <c r="F7" s="125"/>
    </row>
    <row r="8" spans="1:6" ht="13.9" x14ac:dyDescent="0.25">
      <c r="A8" s="20">
        <v>2.1</v>
      </c>
      <c r="B8" s="21" t="s">
        <v>17</v>
      </c>
      <c r="C8" s="22"/>
      <c r="D8" s="22"/>
      <c r="E8" s="22"/>
      <c r="F8" s="23"/>
    </row>
    <row r="9" spans="1:6" ht="8.25" customHeight="1" x14ac:dyDescent="0.25">
      <c r="A9" s="24"/>
      <c r="B9" s="25"/>
      <c r="C9" s="26"/>
      <c r="D9" s="26"/>
      <c r="E9" s="26"/>
      <c r="F9" s="27"/>
    </row>
    <row r="10" spans="1:6" ht="75.599999999999994" customHeight="1" x14ac:dyDescent="0.25">
      <c r="A10" s="28" t="s">
        <v>18</v>
      </c>
      <c r="B10" s="25" t="s">
        <v>39</v>
      </c>
      <c r="C10" s="29" t="s">
        <v>16</v>
      </c>
      <c r="D10" s="26">
        <v>90</v>
      </c>
      <c r="E10" s="90"/>
      <c r="F10" s="15"/>
    </row>
    <row r="11" spans="1:6" ht="13.9" x14ac:dyDescent="0.25">
      <c r="A11" s="28"/>
      <c r="B11" s="25"/>
      <c r="C11" s="29"/>
      <c r="D11" s="26"/>
      <c r="E11" s="90"/>
      <c r="F11" s="27"/>
    </row>
    <row r="12" spans="1:6" ht="79.900000000000006" customHeight="1" x14ac:dyDescent="0.25">
      <c r="A12" s="30" t="s">
        <v>19</v>
      </c>
      <c r="B12" s="13" t="s">
        <v>40</v>
      </c>
      <c r="C12" s="31" t="s">
        <v>6</v>
      </c>
      <c r="D12" s="11">
        <v>1370</v>
      </c>
      <c r="E12" s="16"/>
      <c r="F12" s="15"/>
    </row>
    <row r="13" spans="1:6" ht="16.5" customHeight="1" x14ac:dyDescent="0.25">
      <c r="A13" s="30"/>
      <c r="B13" s="10" t="s">
        <v>21</v>
      </c>
      <c r="C13" s="31"/>
      <c r="D13" s="11"/>
      <c r="E13" s="11"/>
      <c r="F13" s="15"/>
    </row>
    <row r="14" spans="1:6" ht="7.5" customHeight="1" x14ac:dyDescent="0.25">
      <c r="A14" s="32"/>
      <c r="B14" s="13"/>
      <c r="C14" s="31"/>
      <c r="D14" s="11"/>
      <c r="E14" s="11"/>
      <c r="F14" s="12"/>
    </row>
    <row r="15" spans="1:6" ht="71.45" customHeight="1" x14ac:dyDescent="0.25">
      <c r="A15" s="32">
        <v>2.2000000000000002</v>
      </c>
      <c r="B15" s="13" t="s">
        <v>41</v>
      </c>
      <c r="C15" s="31" t="s">
        <v>6</v>
      </c>
      <c r="D15" s="11">
        <f>13903*1</f>
        <v>13903</v>
      </c>
      <c r="E15" s="16"/>
      <c r="F15" s="15"/>
    </row>
    <row r="16" spans="1:6" ht="9.75" customHeight="1" x14ac:dyDescent="0.25">
      <c r="A16" s="32"/>
      <c r="B16" s="13"/>
      <c r="C16" s="31"/>
      <c r="D16" s="11"/>
      <c r="E16" s="16"/>
      <c r="F16" s="12"/>
    </row>
    <row r="17" spans="1:6" ht="18" customHeight="1" x14ac:dyDescent="0.25">
      <c r="A17" s="32"/>
      <c r="B17" s="10" t="s">
        <v>20</v>
      </c>
      <c r="C17" s="31"/>
      <c r="D17" s="11"/>
      <c r="E17" s="16"/>
      <c r="F17" s="12"/>
    </row>
    <row r="18" spans="1:6" ht="7.5" customHeight="1" x14ac:dyDescent="0.25">
      <c r="A18" s="32"/>
      <c r="B18" s="13"/>
      <c r="C18" s="31"/>
      <c r="D18" s="11"/>
      <c r="E18" s="16"/>
      <c r="F18" s="12"/>
    </row>
    <row r="19" spans="1:6" ht="51.6" customHeight="1" x14ac:dyDescent="0.25">
      <c r="A19" s="32">
        <v>2.2999999999999998</v>
      </c>
      <c r="B19" s="13" t="s">
        <v>43</v>
      </c>
      <c r="C19" s="31" t="s">
        <v>24</v>
      </c>
      <c r="D19" s="11">
        <v>340</v>
      </c>
      <c r="E19" s="16"/>
      <c r="F19" s="15"/>
    </row>
    <row r="20" spans="1:6" ht="12" customHeight="1" x14ac:dyDescent="0.25">
      <c r="A20" s="32"/>
      <c r="B20" s="13"/>
      <c r="C20" s="31"/>
      <c r="D20" s="11"/>
      <c r="E20" s="16"/>
      <c r="F20" s="12"/>
    </row>
    <row r="21" spans="1:6" ht="45" x14ac:dyDescent="0.25">
      <c r="A21" s="32">
        <v>2.4</v>
      </c>
      <c r="B21" s="13" t="s">
        <v>42</v>
      </c>
      <c r="C21" s="31" t="s">
        <v>32</v>
      </c>
      <c r="D21" s="11"/>
      <c r="E21" s="16"/>
      <c r="F21" s="15"/>
    </row>
    <row r="22" spans="1:6" x14ac:dyDescent="0.25">
      <c r="A22" s="32"/>
      <c r="B22" s="13"/>
      <c r="C22" s="31"/>
      <c r="D22" s="11"/>
      <c r="E22" s="16"/>
      <c r="F22" s="12"/>
    </row>
    <row r="23" spans="1:6" ht="56.45" customHeight="1" x14ac:dyDescent="0.25">
      <c r="A23" s="32">
        <v>2.5</v>
      </c>
      <c r="B23" s="13" t="s">
        <v>44</v>
      </c>
      <c r="C23" s="31" t="s">
        <v>16</v>
      </c>
      <c r="D23" s="11">
        <v>300</v>
      </c>
      <c r="E23" s="16"/>
      <c r="F23" s="15"/>
    </row>
    <row r="24" spans="1:6" x14ac:dyDescent="0.25">
      <c r="A24" s="35"/>
      <c r="B24" s="33"/>
      <c r="C24" s="34"/>
      <c r="D24" s="11"/>
      <c r="E24" s="16"/>
      <c r="F24" s="15"/>
    </row>
    <row r="25" spans="1:6" x14ac:dyDescent="0.25">
      <c r="A25" s="35"/>
      <c r="B25" s="33"/>
      <c r="C25" s="34"/>
      <c r="D25" s="11"/>
      <c r="E25" s="11"/>
      <c r="F25" s="15"/>
    </row>
    <row r="26" spans="1:6" ht="15.75" thickBot="1" x14ac:dyDescent="0.3">
      <c r="A26" s="38" t="s">
        <v>12</v>
      </c>
      <c r="B26" s="39"/>
      <c r="C26" s="14"/>
      <c r="D26" s="14"/>
      <c r="E26" s="40"/>
      <c r="F26" s="17"/>
    </row>
    <row r="27" spans="1:6" x14ac:dyDescent="0.25">
      <c r="C27" s="2"/>
      <c r="D27" s="2"/>
      <c r="E27" s="43"/>
    </row>
    <row r="28" spans="1:6" x14ac:dyDescent="0.25">
      <c r="C28" s="2"/>
      <c r="D28" s="2"/>
      <c r="E28" s="43"/>
    </row>
    <row r="29" spans="1:6" x14ac:dyDescent="0.25">
      <c r="C29" s="2"/>
      <c r="D29" s="2"/>
      <c r="E29" s="44"/>
    </row>
    <row r="30" spans="1:6" x14ac:dyDescent="0.25">
      <c r="C30" s="2"/>
      <c r="D30" s="2"/>
      <c r="E30" s="44"/>
    </row>
    <row r="31" spans="1:6" x14ac:dyDescent="0.25">
      <c r="C31" s="2"/>
      <c r="D31" s="2"/>
      <c r="E31" s="44"/>
    </row>
    <row r="32" spans="1:6" x14ac:dyDescent="0.25">
      <c r="C32" s="2"/>
      <c r="D32" s="2"/>
      <c r="E32" s="44"/>
    </row>
    <row r="33" spans="3:5" x14ac:dyDescent="0.25">
      <c r="C33" s="2"/>
      <c r="D33" s="2"/>
      <c r="E33" s="44"/>
    </row>
    <row r="34" spans="3:5" x14ac:dyDescent="0.25">
      <c r="C34" s="2"/>
      <c r="D34" s="2"/>
      <c r="E34" s="44"/>
    </row>
    <row r="35" spans="3:5" x14ac:dyDescent="0.25">
      <c r="C35" s="2"/>
      <c r="D35" s="2"/>
      <c r="E35" s="45"/>
    </row>
    <row r="36" spans="3:5" x14ac:dyDescent="0.25">
      <c r="C36" s="2"/>
      <c r="D36" s="2"/>
      <c r="E36" s="2"/>
    </row>
    <row r="37" spans="3:5" x14ac:dyDescent="0.25">
      <c r="C37" s="2"/>
      <c r="D37" s="2"/>
      <c r="E37" s="2"/>
    </row>
    <row r="38" spans="3:5" x14ac:dyDescent="0.25">
      <c r="C38" s="2"/>
      <c r="D38" s="2"/>
      <c r="E38" s="2"/>
    </row>
    <row r="39" spans="3:5" x14ac:dyDescent="0.25">
      <c r="C39" s="2"/>
      <c r="D39" s="2"/>
      <c r="E39" s="2"/>
    </row>
    <row r="40" spans="3:5" x14ac:dyDescent="0.25">
      <c r="C40" s="46"/>
      <c r="D40" s="2"/>
      <c r="E40" s="2"/>
    </row>
    <row r="41" spans="3:5" x14ac:dyDescent="0.25">
      <c r="C41" s="46"/>
      <c r="D41" s="2"/>
      <c r="E41" s="2"/>
    </row>
    <row r="42" spans="3:5" x14ac:dyDescent="0.25">
      <c r="C42" s="46"/>
      <c r="D42" s="2"/>
      <c r="E42" s="2"/>
    </row>
    <row r="43" spans="3:5" x14ac:dyDescent="0.25">
      <c r="C43" s="46"/>
      <c r="D43" s="2"/>
      <c r="E43" s="2"/>
    </row>
    <row r="44" spans="3:5" x14ac:dyDescent="0.25">
      <c r="C44" s="46"/>
      <c r="D44" s="2"/>
      <c r="E44" s="2"/>
    </row>
    <row r="45" spans="3:5" x14ac:dyDescent="0.25">
      <c r="C45" s="46"/>
      <c r="D45" s="2"/>
      <c r="E45" s="2"/>
    </row>
    <row r="65" spans="4:6" x14ac:dyDescent="0.25">
      <c r="D65" s="47"/>
    </row>
    <row r="67" spans="4:6" x14ac:dyDescent="0.25">
      <c r="E67" s="48"/>
      <c r="F67" s="48"/>
    </row>
  </sheetData>
  <mergeCells count="10">
    <mergeCell ref="A1:F1"/>
    <mergeCell ref="A3:F3"/>
    <mergeCell ref="A4:F4"/>
    <mergeCell ref="A5:F5"/>
    <mergeCell ref="A6:A7"/>
    <mergeCell ref="B6:B7"/>
    <mergeCell ref="C6:C7"/>
    <mergeCell ref="D6:D7"/>
    <mergeCell ref="E6:E7"/>
    <mergeCell ref="F6:F7"/>
  </mergeCells>
  <pageMargins left="0.7" right="0.7" top="0.75" bottom="0.75" header="0.3" footer="0.3"/>
  <pageSetup scale="89" orientation="portrait" horizont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9"/>
  <sheetViews>
    <sheetView view="pageBreakPreview" topLeftCell="A10" zoomScale="88" zoomScaleNormal="100" zoomScaleSheetLayoutView="88" workbookViewId="0">
      <selection activeCell="B28" sqref="B28"/>
    </sheetView>
  </sheetViews>
  <sheetFormatPr defaultColWidth="9.140625" defaultRowHeight="15" x14ac:dyDescent="0.3"/>
  <cols>
    <col min="1" max="1" width="7.85546875" style="4" customWidth="1"/>
    <col min="2" max="2" width="40.42578125" style="4" customWidth="1"/>
    <col min="3" max="3" width="6.5703125" style="4" customWidth="1"/>
    <col min="4" max="4" width="11.5703125" style="4" customWidth="1"/>
    <col min="5" max="5" width="12.42578125" style="4" bestFit="1" customWidth="1"/>
    <col min="6" max="6" width="18.140625" style="4" bestFit="1" customWidth="1"/>
    <col min="7" max="16384" width="9.140625" style="4"/>
  </cols>
  <sheetData>
    <row r="1" spans="1:6" ht="113.45" customHeight="1" x14ac:dyDescent="0.3">
      <c r="A1" s="115"/>
      <c r="B1" s="116"/>
      <c r="C1" s="116"/>
      <c r="D1" s="116"/>
      <c r="E1" s="116"/>
      <c r="F1" s="117"/>
    </row>
    <row r="2" spans="1:6" ht="15.75" x14ac:dyDescent="0.3">
      <c r="A2" s="36"/>
      <c r="B2" s="37"/>
      <c r="C2" s="2"/>
      <c r="D2" s="2"/>
      <c r="E2" s="2"/>
      <c r="F2" s="19"/>
    </row>
    <row r="3" spans="1:6" ht="15.75" x14ac:dyDescent="0.3">
      <c r="A3" s="112" t="s">
        <v>34</v>
      </c>
      <c r="B3" s="113"/>
      <c r="C3" s="113"/>
      <c r="D3" s="113"/>
      <c r="E3" s="113"/>
      <c r="F3" s="114"/>
    </row>
    <row r="4" spans="1:6" ht="15.75" customHeight="1" x14ac:dyDescent="0.3">
      <c r="A4" s="109"/>
      <c r="B4" s="110"/>
      <c r="C4" s="110"/>
      <c r="D4" s="110"/>
      <c r="E4" s="110"/>
      <c r="F4" s="111"/>
    </row>
    <row r="5" spans="1:6" ht="27.75" customHeight="1" thickBot="1" x14ac:dyDescent="0.35">
      <c r="A5" s="126" t="s">
        <v>26</v>
      </c>
      <c r="B5" s="127"/>
      <c r="C5" s="127"/>
      <c r="D5" s="127"/>
      <c r="E5" s="127"/>
      <c r="F5" s="128"/>
    </row>
    <row r="6" spans="1:6" ht="15.75" customHeight="1" x14ac:dyDescent="0.3">
      <c r="A6" s="120" t="s">
        <v>4</v>
      </c>
      <c r="B6" s="118" t="s">
        <v>1</v>
      </c>
      <c r="C6" s="118" t="s">
        <v>2</v>
      </c>
      <c r="D6" s="118" t="s">
        <v>3</v>
      </c>
      <c r="E6" s="122" t="s">
        <v>10</v>
      </c>
      <c r="F6" s="124" t="s">
        <v>5</v>
      </c>
    </row>
    <row r="7" spans="1:6" ht="16.5" customHeight="1" thickBot="1" x14ac:dyDescent="0.35">
      <c r="A7" s="121"/>
      <c r="B7" s="119"/>
      <c r="C7" s="119"/>
      <c r="D7" s="119"/>
      <c r="E7" s="123"/>
      <c r="F7" s="125"/>
    </row>
    <row r="8" spans="1:6" ht="15.75" x14ac:dyDescent="0.3">
      <c r="A8" s="20">
        <v>3.1</v>
      </c>
      <c r="B8" s="21" t="s">
        <v>17</v>
      </c>
      <c r="C8" s="22"/>
      <c r="D8" s="22"/>
      <c r="E8" s="22"/>
      <c r="F8" s="23"/>
    </row>
    <row r="9" spans="1:6" ht="8.25" customHeight="1" x14ac:dyDescent="0.3">
      <c r="A9" s="24"/>
      <c r="B9" s="25"/>
      <c r="C9" s="26"/>
      <c r="D9" s="26"/>
      <c r="E9" s="26"/>
      <c r="F9" s="27"/>
    </row>
    <row r="10" spans="1:6" ht="90" x14ac:dyDescent="0.3">
      <c r="A10" s="28" t="s">
        <v>18</v>
      </c>
      <c r="B10" s="25" t="s">
        <v>39</v>
      </c>
      <c r="C10" s="29" t="s">
        <v>16</v>
      </c>
      <c r="D10" s="26">
        <v>90</v>
      </c>
      <c r="E10" s="90"/>
      <c r="F10" s="15"/>
    </row>
    <row r="11" spans="1:6" ht="15.75" x14ac:dyDescent="0.3">
      <c r="A11" s="28"/>
      <c r="B11" s="25"/>
      <c r="C11" s="29"/>
      <c r="D11" s="26"/>
      <c r="E11" s="90"/>
      <c r="F11" s="27"/>
    </row>
    <row r="12" spans="1:6" ht="90" x14ac:dyDescent="0.3">
      <c r="A12" s="30" t="s">
        <v>19</v>
      </c>
      <c r="B12" s="13" t="s">
        <v>40</v>
      </c>
      <c r="C12" s="31" t="s">
        <v>6</v>
      </c>
      <c r="D12" s="11">
        <v>730</v>
      </c>
      <c r="E12" s="16"/>
      <c r="F12" s="15"/>
    </row>
    <row r="13" spans="1:6" ht="16.5" customHeight="1" x14ac:dyDescent="0.3">
      <c r="A13" s="30"/>
      <c r="B13" s="10" t="s">
        <v>21</v>
      </c>
      <c r="C13" s="31"/>
      <c r="D13" s="11"/>
      <c r="E13" s="11"/>
      <c r="F13" s="15"/>
    </row>
    <row r="14" spans="1:6" ht="7.5" customHeight="1" x14ac:dyDescent="0.3">
      <c r="A14" s="32"/>
      <c r="B14" s="13"/>
      <c r="C14" s="31"/>
      <c r="D14" s="11"/>
      <c r="E14" s="11"/>
      <c r="F14" s="12"/>
    </row>
    <row r="15" spans="1:6" ht="75" x14ac:dyDescent="0.3">
      <c r="A15" s="32">
        <v>3.2</v>
      </c>
      <c r="B15" s="13" t="s">
        <v>41</v>
      </c>
      <c r="C15" s="31" t="s">
        <v>6</v>
      </c>
      <c r="D15" s="11">
        <v>7400</v>
      </c>
      <c r="E15" s="16"/>
      <c r="F15" s="15"/>
    </row>
    <row r="16" spans="1:6" ht="9.75" customHeight="1" x14ac:dyDescent="0.3">
      <c r="A16" s="32"/>
      <c r="B16" s="13"/>
      <c r="C16" s="31"/>
      <c r="D16" s="11"/>
      <c r="E16" s="16"/>
      <c r="F16" s="12"/>
    </row>
    <row r="17" spans="1:6" ht="18" customHeight="1" x14ac:dyDescent="0.3">
      <c r="A17" s="32"/>
      <c r="B17" s="10" t="s">
        <v>20</v>
      </c>
      <c r="C17" s="31"/>
      <c r="D17" s="11"/>
      <c r="E17" s="16"/>
      <c r="F17" s="12"/>
    </row>
    <row r="18" spans="1:6" ht="7.5" customHeight="1" x14ac:dyDescent="0.3">
      <c r="A18" s="32"/>
      <c r="B18" s="13"/>
      <c r="C18" s="31"/>
      <c r="D18" s="11"/>
      <c r="E18" s="16"/>
      <c r="F18" s="12"/>
    </row>
    <row r="19" spans="1:6" ht="45" x14ac:dyDescent="0.3">
      <c r="A19" s="32">
        <v>3.3</v>
      </c>
      <c r="B19" s="13" t="s">
        <v>43</v>
      </c>
      <c r="C19" s="31" t="s">
        <v>24</v>
      </c>
      <c r="D19" s="11">
        <v>300</v>
      </c>
      <c r="E19" s="16"/>
      <c r="F19" s="15"/>
    </row>
    <row r="20" spans="1:6" ht="12" customHeight="1" x14ac:dyDescent="0.3">
      <c r="A20" s="32"/>
      <c r="B20" s="13"/>
      <c r="C20" s="31"/>
      <c r="D20" s="11"/>
      <c r="E20" s="16"/>
      <c r="F20" s="12"/>
    </row>
    <row r="21" spans="1:6" ht="60" x14ac:dyDescent="0.3">
      <c r="A21" s="32">
        <v>3.4</v>
      </c>
      <c r="B21" s="13" t="s">
        <v>44</v>
      </c>
      <c r="C21" s="31" t="s">
        <v>16</v>
      </c>
      <c r="D21" s="11">
        <v>270</v>
      </c>
      <c r="E21" s="16"/>
      <c r="F21" s="15"/>
    </row>
    <row r="22" spans="1:6" ht="8.25" customHeight="1" x14ac:dyDescent="0.3">
      <c r="A22" s="32"/>
      <c r="B22" s="13"/>
      <c r="C22" s="31"/>
      <c r="D22" s="11"/>
      <c r="E22" s="16"/>
      <c r="F22" s="12"/>
    </row>
    <row r="23" spans="1:6" ht="15.75" x14ac:dyDescent="0.3">
      <c r="A23" s="35"/>
      <c r="B23" s="33"/>
      <c r="C23" s="34"/>
      <c r="D23" s="11"/>
      <c r="E23" s="11"/>
      <c r="F23" s="15"/>
    </row>
    <row r="24" spans="1:6" ht="16.5" thickBot="1" x14ac:dyDescent="0.35">
      <c r="A24" s="38" t="s">
        <v>23</v>
      </c>
      <c r="B24" s="39"/>
      <c r="C24" s="14"/>
      <c r="D24" s="14"/>
      <c r="E24" s="40"/>
      <c r="F24" s="17"/>
    </row>
    <row r="25" spans="1:6" x14ac:dyDescent="0.3">
      <c r="C25" s="5"/>
      <c r="D25" s="5"/>
      <c r="E25" s="6"/>
    </row>
    <row r="26" spans="1:6" x14ac:dyDescent="0.3">
      <c r="C26" s="5"/>
      <c r="D26" s="5"/>
      <c r="E26" s="6"/>
    </row>
    <row r="27" spans="1:6" x14ac:dyDescent="0.3">
      <c r="C27" s="5"/>
      <c r="D27" s="5"/>
      <c r="E27" s="7"/>
    </row>
    <row r="28" spans="1:6" x14ac:dyDescent="0.3">
      <c r="C28" s="5"/>
      <c r="D28" s="5"/>
      <c r="E28" s="5"/>
    </row>
    <row r="29" spans="1:6" x14ac:dyDescent="0.3">
      <c r="C29" s="5"/>
      <c r="D29" s="5"/>
      <c r="E29" s="5"/>
    </row>
    <row r="30" spans="1:6" x14ac:dyDescent="0.3">
      <c r="C30" s="5"/>
      <c r="D30" s="5"/>
      <c r="E30" s="5"/>
    </row>
    <row r="31" spans="1:6" x14ac:dyDescent="0.3">
      <c r="C31" s="5"/>
      <c r="D31" s="5"/>
      <c r="E31" s="5"/>
    </row>
    <row r="32" spans="1:6" x14ac:dyDescent="0.3">
      <c r="C32" s="3"/>
      <c r="D32" s="5"/>
      <c r="E32" s="5"/>
    </row>
    <row r="33" spans="3:5" x14ac:dyDescent="0.3">
      <c r="C33" s="3"/>
      <c r="D33" s="5"/>
      <c r="E33" s="5"/>
    </row>
    <row r="34" spans="3:5" x14ac:dyDescent="0.3">
      <c r="C34" s="3"/>
      <c r="D34" s="5"/>
      <c r="E34" s="5"/>
    </row>
    <row r="35" spans="3:5" x14ac:dyDescent="0.3">
      <c r="C35" s="3"/>
      <c r="D35" s="5"/>
      <c r="E35" s="5"/>
    </row>
    <row r="36" spans="3:5" x14ac:dyDescent="0.3">
      <c r="C36" s="3"/>
      <c r="D36" s="5"/>
      <c r="E36" s="5"/>
    </row>
    <row r="37" spans="3:5" x14ac:dyDescent="0.3">
      <c r="C37" s="3"/>
      <c r="D37" s="5"/>
      <c r="E37" s="5"/>
    </row>
    <row r="57" spans="4:6" x14ac:dyDescent="0.3">
      <c r="D57" s="8"/>
    </row>
    <row r="59" spans="4:6" x14ac:dyDescent="0.3">
      <c r="E59" s="9"/>
      <c r="F59" s="9"/>
    </row>
  </sheetData>
  <mergeCells count="10">
    <mergeCell ref="A1:F1"/>
    <mergeCell ref="A3:F3"/>
    <mergeCell ref="A4:F4"/>
    <mergeCell ref="A5:F5"/>
    <mergeCell ref="A6:A7"/>
    <mergeCell ref="B6:B7"/>
    <mergeCell ref="C6:C7"/>
    <mergeCell ref="D6:D7"/>
    <mergeCell ref="E6:E7"/>
    <mergeCell ref="F6:F7"/>
  </mergeCells>
  <pageMargins left="0.7" right="0.7" top="0.75" bottom="0.75" header="0.3" footer="0.3"/>
  <pageSetup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4"/>
  <sheetViews>
    <sheetView view="pageBreakPreview" topLeftCell="A7" zoomScale="122" zoomScaleNormal="100" zoomScaleSheetLayoutView="122" workbookViewId="0">
      <selection activeCell="B19" sqref="B19"/>
    </sheetView>
  </sheetViews>
  <sheetFormatPr defaultColWidth="9.140625" defaultRowHeight="15" x14ac:dyDescent="0.25"/>
  <cols>
    <col min="1" max="1" width="9.140625" style="86"/>
    <col min="2" max="2" width="72.42578125" style="87" customWidth="1"/>
    <col min="3" max="3" width="24.85546875" style="89" customWidth="1"/>
    <col min="4" max="4" width="9.140625" style="58"/>
    <col min="5" max="5" width="12.42578125" style="58" bestFit="1" customWidth="1"/>
    <col min="6" max="16384" width="9.140625" style="58"/>
  </cols>
  <sheetData>
    <row r="1" spans="1:6" s="18" customFormat="1" ht="120.6" customHeight="1" x14ac:dyDescent="0.25">
      <c r="A1" s="49"/>
      <c r="B1" s="50"/>
      <c r="C1" s="51"/>
    </row>
    <row r="2" spans="1:6" s="18" customFormat="1" ht="13.9" x14ac:dyDescent="0.25">
      <c r="A2" s="52"/>
      <c r="B2" s="53"/>
      <c r="C2" s="54"/>
    </row>
    <row r="3" spans="1:6" s="18" customFormat="1" ht="13.9" x14ac:dyDescent="0.25">
      <c r="A3" s="112" t="s">
        <v>35</v>
      </c>
      <c r="B3" s="113"/>
      <c r="C3" s="114"/>
      <c r="D3" s="37"/>
      <c r="E3" s="37"/>
      <c r="F3" s="37"/>
    </row>
    <row r="4" spans="1:6" ht="13.9" x14ac:dyDescent="0.25">
      <c r="A4" s="55"/>
      <c r="B4" s="56"/>
      <c r="C4" s="57"/>
    </row>
    <row r="5" spans="1:6" ht="13.9" x14ac:dyDescent="0.25">
      <c r="A5" s="55"/>
      <c r="B5" s="129" t="s">
        <v>13</v>
      </c>
      <c r="C5" s="130"/>
    </row>
    <row r="6" spans="1:6" ht="14.45" thickBot="1" x14ac:dyDescent="0.3">
      <c r="A6" s="59"/>
      <c r="B6" s="60"/>
      <c r="C6" s="61"/>
    </row>
    <row r="7" spans="1:6" ht="14.45" thickBot="1" x14ac:dyDescent="0.3">
      <c r="A7" s="62" t="s">
        <v>14</v>
      </c>
      <c r="B7" s="96" t="s">
        <v>1</v>
      </c>
      <c r="C7" s="100" t="s">
        <v>7</v>
      </c>
    </row>
    <row r="8" spans="1:6" ht="13.9" x14ac:dyDescent="0.25">
      <c r="A8" s="63"/>
      <c r="B8" s="97"/>
      <c r="C8" s="101"/>
    </row>
    <row r="9" spans="1:6" ht="22.5" customHeight="1" x14ac:dyDescent="0.25">
      <c r="A9" s="64">
        <v>1</v>
      </c>
      <c r="B9" s="98" t="str">
        <f>PRELIMINARY!A5</f>
        <v>BILL No. 1 - PRELIMINARY AND GENERAL ITEMS</v>
      </c>
      <c r="C9" s="102"/>
    </row>
    <row r="10" spans="1:6" ht="13.9" x14ac:dyDescent="0.25">
      <c r="A10" s="64"/>
      <c r="B10" s="98"/>
      <c r="C10" s="102"/>
    </row>
    <row r="11" spans="1:6" ht="35.25" customHeight="1" x14ac:dyDescent="0.25">
      <c r="A11" s="64">
        <v>2</v>
      </c>
      <c r="B11" s="98" t="str">
        <f>' De-sludging 1st Pond'!A5</f>
        <v>BILL No. 2: - DE - SLUDGING  OF 1ST STABILIZATION (PRIMARY) POND</v>
      </c>
      <c r="C11" s="103"/>
    </row>
    <row r="12" spans="1:6" ht="13.9" customHeight="1" x14ac:dyDescent="0.25">
      <c r="A12" s="64"/>
      <c r="B12" s="98"/>
      <c r="C12" s="103"/>
    </row>
    <row r="13" spans="1:6" ht="21" customHeight="1" x14ac:dyDescent="0.25">
      <c r="A13" s="64">
        <v>3</v>
      </c>
      <c r="B13" s="98" t="s">
        <v>22</v>
      </c>
      <c r="C13" s="103"/>
    </row>
    <row r="14" spans="1:6" ht="14.45" thickBot="1" x14ac:dyDescent="0.3">
      <c r="A14" s="64"/>
      <c r="B14" s="99"/>
      <c r="C14" s="104"/>
    </row>
    <row r="15" spans="1:6" ht="13.9" x14ac:dyDescent="0.25">
      <c r="A15" s="65"/>
      <c r="B15" s="66"/>
      <c r="C15" s="67"/>
    </row>
    <row r="16" spans="1:6" ht="20.25" customHeight="1" x14ac:dyDescent="0.25">
      <c r="A16" s="68"/>
      <c r="B16" s="69" t="s">
        <v>15</v>
      </c>
      <c r="C16" s="70"/>
    </row>
    <row r="17" spans="1:5" ht="15.75" thickBot="1" x14ac:dyDescent="0.3">
      <c r="A17" s="71"/>
      <c r="B17" s="72"/>
      <c r="C17" s="73"/>
    </row>
    <row r="18" spans="1:5" x14ac:dyDescent="0.25">
      <c r="A18" s="65"/>
      <c r="B18" s="66"/>
      <c r="C18" s="74"/>
    </row>
    <row r="19" spans="1:5" ht="24" customHeight="1" x14ac:dyDescent="0.25">
      <c r="A19" s="68"/>
      <c r="B19" s="75" t="s">
        <v>33</v>
      </c>
      <c r="C19" s="70"/>
      <c r="E19" s="76"/>
    </row>
    <row r="20" spans="1:5" ht="15.75" thickBot="1" x14ac:dyDescent="0.3">
      <c r="A20" s="71"/>
      <c r="B20" s="77"/>
      <c r="C20" s="78"/>
    </row>
    <row r="21" spans="1:5" x14ac:dyDescent="0.25">
      <c r="A21" s="79"/>
      <c r="B21" s="80"/>
      <c r="C21" s="81"/>
      <c r="E21" s="82"/>
    </row>
    <row r="22" spans="1:5" ht="15.75" thickBot="1" x14ac:dyDescent="0.3">
      <c r="A22" s="79"/>
      <c r="B22" s="80"/>
      <c r="C22" s="81"/>
    </row>
    <row r="23" spans="1:5" ht="15.75" thickBot="1" x14ac:dyDescent="0.3">
      <c r="A23" s="83"/>
      <c r="B23" s="84" t="s">
        <v>8</v>
      </c>
      <c r="C23" s="85"/>
      <c r="E23" s="82"/>
    </row>
    <row r="24" spans="1:5" x14ac:dyDescent="0.25">
      <c r="C24" s="88"/>
    </row>
    <row r="25" spans="1:5" x14ac:dyDescent="0.25">
      <c r="C25" s="88"/>
    </row>
    <row r="26" spans="1:5" x14ac:dyDescent="0.25">
      <c r="C26" s="88"/>
    </row>
    <row r="27" spans="1:5" x14ac:dyDescent="0.25">
      <c r="C27" s="88"/>
    </row>
    <row r="28" spans="1:5" x14ac:dyDescent="0.25">
      <c r="C28" s="88"/>
    </row>
    <row r="29" spans="1:5" x14ac:dyDescent="0.25">
      <c r="C29" s="88"/>
    </row>
    <row r="30" spans="1:5" x14ac:dyDescent="0.25">
      <c r="C30" s="88"/>
    </row>
    <row r="31" spans="1:5" x14ac:dyDescent="0.25">
      <c r="C31" s="88"/>
    </row>
    <row r="32" spans="1:5" x14ac:dyDescent="0.25">
      <c r="C32" s="88"/>
    </row>
    <row r="33" spans="3:3" x14ac:dyDescent="0.25">
      <c r="C33" s="88"/>
    </row>
    <row r="34" spans="3:3" x14ac:dyDescent="0.25">
      <c r="C34" s="88"/>
    </row>
    <row r="35" spans="3:3" x14ac:dyDescent="0.25">
      <c r="C35" s="88"/>
    </row>
    <row r="36" spans="3:3" x14ac:dyDescent="0.25">
      <c r="C36" s="88"/>
    </row>
    <row r="37" spans="3:3" x14ac:dyDescent="0.25">
      <c r="C37" s="88"/>
    </row>
    <row r="38" spans="3:3" x14ac:dyDescent="0.25">
      <c r="C38" s="88"/>
    </row>
    <row r="39" spans="3:3" x14ac:dyDescent="0.25">
      <c r="C39" s="88"/>
    </row>
    <row r="40" spans="3:3" x14ac:dyDescent="0.25">
      <c r="C40" s="88"/>
    </row>
    <row r="41" spans="3:3" x14ac:dyDescent="0.25">
      <c r="C41" s="88"/>
    </row>
    <row r="42" spans="3:3" x14ac:dyDescent="0.25">
      <c r="C42" s="88"/>
    </row>
    <row r="43" spans="3:3" x14ac:dyDescent="0.25">
      <c r="C43" s="88"/>
    </row>
    <row r="44" spans="3:3" x14ac:dyDescent="0.25">
      <c r="C44" s="88"/>
    </row>
    <row r="45" spans="3:3" x14ac:dyDescent="0.25">
      <c r="C45" s="88"/>
    </row>
    <row r="46" spans="3:3" x14ac:dyDescent="0.25">
      <c r="C46" s="88"/>
    </row>
    <row r="47" spans="3:3" x14ac:dyDescent="0.25">
      <c r="C47" s="88"/>
    </row>
    <row r="48" spans="3:3" x14ac:dyDescent="0.25">
      <c r="C48" s="88"/>
    </row>
    <row r="49" spans="3:3" x14ac:dyDescent="0.25">
      <c r="C49" s="88"/>
    </row>
    <row r="50" spans="3:3" x14ac:dyDescent="0.25">
      <c r="C50" s="88"/>
    </row>
    <row r="51" spans="3:3" x14ac:dyDescent="0.25">
      <c r="C51" s="88"/>
    </row>
    <row r="52" spans="3:3" x14ac:dyDescent="0.25">
      <c r="C52" s="88"/>
    </row>
    <row r="53" spans="3:3" x14ac:dyDescent="0.25">
      <c r="C53" s="88"/>
    </row>
    <row r="54" spans="3:3" x14ac:dyDescent="0.25">
      <c r="C54" s="88"/>
    </row>
    <row r="55" spans="3:3" x14ac:dyDescent="0.25">
      <c r="C55" s="88"/>
    </row>
    <row r="56" spans="3:3" x14ac:dyDescent="0.25">
      <c r="C56" s="88"/>
    </row>
    <row r="57" spans="3:3" x14ac:dyDescent="0.25">
      <c r="C57" s="88"/>
    </row>
    <row r="58" spans="3:3" x14ac:dyDescent="0.25">
      <c r="C58" s="88"/>
    </row>
    <row r="59" spans="3:3" x14ac:dyDescent="0.25">
      <c r="C59" s="88"/>
    </row>
    <row r="60" spans="3:3" x14ac:dyDescent="0.25">
      <c r="C60" s="88"/>
    </row>
    <row r="61" spans="3:3" x14ac:dyDescent="0.25">
      <c r="C61" s="88"/>
    </row>
    <row r="62" spans="3:3" x14ac:dyDescent="0.25">
      <c r="C62" s="88"/>
    </row>
    <row r="63" spans="3:3" x14ac:dyDescent="0.25">
      <c r="C63" s="88"/>
    </row>
    <row r="64" spans="3:3" x14ac:dyDescent="0.25">
      <c r="C64" s="88"/>
    </row>
    <row r="65" spans="3:3" x14ac:dyDescent="0.25">
      <c r="C65" s="88"/>
    </row>
    <row r="66" spans="3:3" x14ac:dyDescent="0.25">
      <c r="C66" s="88"/>
    </row>
    <row r="67" spans="3:3" x14ac:dyDescent="0.25">
      <c r="C67" s="88"/>
    </row>
    <row r="68" spans="3:3" x14ac:dyDescent="0.25">
      <c r="C68" s="88"/>
    </row>
    <row r="69" spans="3:3" x14ac:dyDescent="0.25">
      <c r="C69" s="88"/>
    </row>
    <row r="70" spans="3:3" x14ac:dyDescent="0.25">
      <c r="C70" s="88"/>
    </row>
    <row r="71" spans="3:3" x14ac:dyDescent="0.25">
      <c r="C71" s="88"/>
    </row>
    <row r="72" spans="3:3" x14ac:dyDescent="0.25">
      <c r="C72" s="88"/>
    </row>
    <row r="73" spans="3:3" x14ac:dyDescent="0.25">
      <c r="C73" s="88"/>
    </row>
    <row r="74" spans="3:3" x14ac:dyDescent="0.25">
      <c r="C74" s="88"/>
    </row>
    <row r="75" spans="3:3" x14ac:dyDescent="0.25">
      <c r="C75" s="88"/>
    </row>
    <row r="76" spans="3:3" x14ac:dyDescent="0.25">
      <c r="C76" s="88"/>
    </row>
    <row r="77" spans="3:3" x14ac:dyDescent="0.25">
      <c r="C77" s="88"/>
    </row>
    <row r="78" spans="3:3" x14ac:dyDescent="0.25">
      <c r="C78" s="88"/>
    </row>
    <row r="79" spans="3:3" x14ac:dyDescent="0.25">
      <c r="C79" s="88"/>
    </row>
    <row r="80" spans="3:3" x14ac:dyDescent="0.25">
      <c r="C80" s="88"/>
    </row>
    <row r="81" spans="3:3" x14ac:dyDescent="0.25">
      <c r="C81" s="88"/>
    </row>
    <row r="82" spans="3:3" x14ac:dyDescent="0.25">
      <c r="C82" s="88"/>
    </row>
    <row r="83" spans="3:3" x14ac:dyDescent="0.25">
      <c r="C83" s="88"/>
    </row>
    <row r="84" spans="3:3" x14ac:dyDescent="0.25">
      <c r="C84" s="88"/>
    </row>
  </sheetData>
  <mergeCells count="2">
    <mergeCell ref="B5:C5"/>
    <mergeCell ref="A3:C3"/>
  </mergeCells>
  <pageMargins left="0.7" right="0.7" top="0.75" bottom="0.75" header="0.3" footer="0.3"/>
  <pageSetup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PRELIMINARY</vt:lpstr>
      <vt:lpstr> De-sludging 1st Pond</vt:lpstr>
      <vt:lpstr>De- sludging 2nd Pond</vt:lpstr>
      <vt:lpstr>GRAND SUMMARY</vt:lpstr>
      <vt:lpstr>'GRAND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 Githige</dc:creator>
  <cp:lastModifiedBy>User</cp:lastModifiedBy>
  <cp:lastPrinted>2022-08-26T13:53:04Z</cp:lastPrinted>
  <dcterms:created xsi:type="dcterms:W3CDTF">2021-02-05T05:34:24Z</dcterms:created>
  <dcterms:modified xsi:type="dcterms:W3CDTF">2022-09-16T14:23:11Z</dcterms:modified>
</cp:coreProperties>
</file>